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258" windowHeight="4097" tabRatio="919"/>
  </bookViews>
  <sheets>
    <sheet name="Guidance" sheetId="4" r:id="rId1"/>
    <sheet name="Budget Summary" sheetId="1" r:id="rId2"/>
    <sheet name="Detailed Budget " sheetId="2" r:id="rId3"/>
    <sheet name="Training sheet" sheetId="3" r:id="rId4"/>
  </sheets>
  <definedNames>
    <definedName name="_xlnm.Print_Area" localSheetId="1">'Budget Summary'!$A$1:$D$31</definedName>
    <definedName name="_xlnm.Print_Area" localSheetId="3">'Training sheet'!$A$1:$G$37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C17" i="1"/>
  <c r="F32" i="3"/>
  <c r="G32" i="3" s="1"/>
  <c r="F18" i="3"/>
  <c r="F46" i="2"/>
  <c r="F45" i="2"/>
  <c r="F44" i="2"/>
  <c r="F43" i="2"/>
  <c r="F39" i="2"/>
  <c r="F38" i="2"/>
  <c r="F40" i="2"/>
  <c r="G44" i="2"/>
  <c r="G43" i="2"/>
  <c r="G39" i="2"/>
  <c r="G38" i="2"/>
  <c r="G29" i="2"/>
  <c r="G28" i="2"/>
  <c r="G27" i="2"/>
  <c r="G23" i="2"/>
  <c r="G22" i="2"/>
  <c r="G21" i="2"/>
  <c r="F23" i="2"/>
  <c r="F22" i="2"/>
  <c r="F21" i="2"/>
  <c r="F24" i="2" s="1"/>
  <c r="F35" i="3"/>
  <c r="F34" i="3"/>
  <c r="F33" i="3"/>
  <c r="F31" i="3"/>
  <c r="F30" i="3"/>
  <c r="F29" i="3"/>
  <c r="F21" i="3"/>
  <c r="F20" i="3"/>
  <c r="F19" i="3"/>
  <c r="F17" i="3"/>
  <c r="F16" i="3"/>
  <c r="F15" i="3"/>
  <c r="C10" i="3"/>
  <c r="G19" i="3" s="1"/>
  <c r="F29" i="2"/>
  <c r="G18" i="3" l="1"/>
  <c r="G17" i="3"/>
  <c r="G29" i="3"/>
  <c r="G33" i="3"/>
  <c r="G16" i="3"/>
  <c r="G20" i="3"/>
  <c r="G30" i="3"/>
  <c r="G34" i="3"/>
  <c r="G21" i="3"/>
  <c r="G35" i="3"/>
  <c r="G15" i="3"/>
  <c r="G31" i="3"/>
  <c r="G45" i="2"/>
  <c r="G46" i="2"/>
  <c r="G24" i="2"/>
  <c r="F37" i="3"/>
  <c r="C34" i="2" s="1"/>
  <c r="F34" i="2" s="1"/>
  <c r="G34" i="2" s="1"/>
  <c r="F23" i="3"/>
  <c r="C33" i="2" s="1"/>
  <c r="F33" i="2" s="1"/>
  <c r="G33" i="2" s="1"/>
  <c r="G30" i="2"/>
  <c r="G17" i="2"/>
  <c r="F27" i="2"/>
  <c r="F28" i="2"/>
  <c r="F15" i="2"/>
  <c r="C6" i="2"/>
  <c r="F16" i="2" l="1"/>
  <c r="G16" i="2" s="1"/>
  <c r="F17" i="2"/>
  <c r="G15" i="2"/>
  <c r="G18" i="2" s="1"/>
  <c r="C3" i="2" l="1"/>
  <c r="C5" i="2"/>
  <c r="C4" i="2"/>
  <c r="G47" i="2" l="1"/>
  <c r="F47" i="2"/>
  <c r="G40" i="2"/>
  <c r="C23" i="1"/>
  <c r="F35" i="2"/>
  <c r="C21" i="1" s="1"/>
  <c r="F30" i="2"/>
  <c r="F18" i="2"/>
  <c r="D29" i="1"/>
  <c r="C29" i="1"/>
  <c r="F50" i="2" l="1"/>
  <c r="F55" i="2" s="1"/>
  <c r="D25" i="1"/>
  <c r="C25" i="1"/>
  <c r="D23" i="1"/>
  <c r="D19" i="1"/>
  <c r="C19" i="1"/>
  <c r="D15" i="1"/>
  <c r="C15" i="1"/>
  <c r="C27" i="1" l="1"/>
  <c r="C31" i="1" s="1"/>
  <c r="C6" i="3"/>
  <c r="C5" i="3"/>
  <c r="C4" i="3"/>
  <c r="C3" i="3"/>
  <c r="G23" i="3" l="1"/>
  <c r="G37" i="3"/>
  <c r="G35" i="2" l="1"/>
  <c r="G50" i="2" l="1"/>
  <c r="G55" i="2" s="1"/>
  <c r="D21" i="1"/>
  <c r="D27" i="1" s="1"/>
  <c r="D31" i="1" s="1"/>
</calcChain>
</file>

<file path=xl/sharedStrings.xml><?xml version="1.0" encoding="utf-8"?>
<sst xmlns="http://schemas.openxmlformats.org/spreadsheetml/2006/main" count="142" uniqueCount="86">
  <si>
    <t>Budget Line Item Description</t>
  </si>
  <si>
    <t>Amount in Local Currency</t>
  </si>
  <si>
    <t>Amount in USD</t>
  </si>
  <si>
    <t>No. of Units</t>
  </si>
  <si>
    <t>TOTAL DETAILED BUDGET</t>
  </si>
  <si>
    <t>Exchange Rate 1USD=</t>
  </si>
  <si>
    <t>TOTAL SUMMARY BUDGET</t>
  </si>
  <si>
    <t>Project Title:</t>
  </si>
  <si>
    <t>Period of Performance:</t>
  </si>
  <si>
    <t>Local Currency:</t>
  </si>
  <si>
    <t>BUDGET LINE ITEM</t>
  </si>
  <si>
    <t>Salary/ Wages</t>
  </si>
  <si>
    <t>Sub-total Salary/ Wages</t>
  </si>
  <si>
    <t>Travel/ Local transportation</t>
  </si>
  <si>
    <t>Sub-total Travel/ Local transportation</t>
  </si>
  <si>
    <t>Other Direct Costs</t>
  </si>
  <si>
    <t>Position Name</t>
  </si>
  <si>
    <t>Unit Cost</t>
  </si>
  <si>
    <t>Participants/ Units</t>
  </si>
  <si>
    <t>No. of Days</t>
  </si>
  <si>
    <t>Line Item</t>
  </si>
  <si>
    <t>Lunch</t>
  </si>
  <si>
    <t xml:space="preserve">Conference Room </t>
  </si>
  <si>
    <t>Training Materials</t>
  </si>
  <si>
    <t>Training Supplies</t>
  </si>
  <si>
    <t>Organization Name:</t>
  </si>
  <si>
    <t>/</t>
  </si>
  <si>
    <t>Total</t>
  </si>
  <si>
    <t xml:space="preserve">Per Diem </t>
  </si>
  <si>
    <t>Airfare (from - to)</t>
  </si>
  <si>
    <t xml:space="preserve">Local Transportation </t>
  </si>
  <si>
    <t>Communications (i.e. telephone, email)</t>
  </si>
  <si>
    <t>Photocopying</t>
  </si>
  <si>
    <t>Printing</t>
  </si>
  <si>
    <t>Supplies</t>
  </si>
  <si>
    <t>GENERAL GUIDANCE:</t>
  </si>
  <si>
    <t>COMPLETION INSTRUCTIONS:</t>
  </si>
  <si>
    <t>DETAILED BUDGET -</t>
  </si>
  <si>
    <t>Sheet 1 of 4</t>
  </si>
  <si>
    <t>Sheet 2 of 4</t>
  </si>
  <si>
    <t>Sheet 3 of 4</t>
  </si>
  <si>
    <t>Sheet 4 of 4</t>
  </si>
  <si>
    <t>* If your organization is based in the U.S., please enter all costs in USD.</t>
  </si>
  <si>
    <t>Total Amount in Local Currency</t>
  </si>
  <si>
    <t>Total Amount in USD</t>
  </si>
  <si>
    <t>1. Begin with the Summary Budget sheet.  Enter information in the cells highlighted in yellow at the top of sheet.</t>
  </si>
  <si>
    <t>Attachment 2</t>
  </si>
  <si>
    <t>4. If your organization is based in the U.S., please enter all costs in USD.</t>
  </si>
  <si>
    <t xml:space="preserve">5. If you are a U.S. based organization, keep the exchange rate at 1USD = 1 </t>
  </si>
  <si>
    <t>6. If your organization is a non-U.S. based organization, please enter costs in local currency and indicate the exchange rate used.</t>
  </si>
  <si>
    <t>Indirect Costs</t>
  </si>
  <si>
    <t>Total Direct Costs</t>
  </si>
  <si>
    <t>TOTAL (Direct &amp; Indirect Costs)</t>
  </si>
  <si>
    <t>IDEAL MICRO GRANT RFA - 2019</t>
  </si>
  <si>
    <r>
      <t>* If y</t>
    </r>
    <r>
      <rPr>
        <i/>
        <sz val="12"/>
        <color rgb="FFFF0000"/>
        <rFont val="Times New Roman"/>
        <family val="1"/>
      </rPr>
      <t xml:space="preserve">our </t>
    </r>
    <r>
      <rPr>
        <i/>
        <sz val="12"/>
        <rFont val="Times New Roman"/>
        <family val="1"/>
      </rPr>
      <t xml:space="preserve">organization is a non-U.S. based organization, please enter costs in Local Currency </t>
    </r>
  </si>
  <si>
    <t>Name of Local Currency*:</t>
  </si>
  <si>
    <t xml:space="preserve">Indirect Costs </t>
  </si>
  <si>
    <t>Please change exchange rate if budget is not in USD, per the Guidance tab.</t>
  </si>
  <si>
    <t>Coffee/Tea Breaks (2xday)</t>
  </si>
  <si>
    <t>Name of consultant (SC may request a signed biodata)</t>
  </si>
  <si>
    <t>/Unit  of count (for example: /day)</t>
  </si>
  <si>
    <t>/event</t>
  </si>
  <si>
    <t>1. Name of Training/Workshop/Event</t>
  </si>
  <si>
    <t>2. Name of Training/Workshop/Event</t>
  </si>
  <si>
    <t>Training/Workshop/Event Detail Worksheet</t>
  </si>
  <si>
    <t>Total USD</t>
  </si>
  <si>
    <t>Fringe Benefits</t>
  </si>
  <si>
    <t>Sub-total Fringe Benefits</t>
  </si>
  <si>
    <t>Subtotal Per Training/Workshop/Event</t>
  </si>
  <si>
    <t>Type of Cost</t>
  </si>
  <si>
    <t>Facilitator/Temporary Help</t>
  </si>
  <si>
    <t>Audio/Visual</t>
  </si>
  <si>
    <t>Sub-total Training/Workshop/Events</t>
  </si>
  <si>
    <t>Consultants</t>
  </si>
  <si>
    <t>Sub-total Consultants</t>
  </si>
  <si>
    <t>Sub-total Other Direct Costs</t>
  </si>
  <si>
    <t>The line items listed in the detailed budget worksheets are only examples.  Please adapt the budget details to your specific activities.</t>
  </si>
  <si>
    <t>Please be certain to include description, unit cost, unit of count, number of units, and total amount for each item listed.</t>
  </si>
  <si>
    <t>2. Move on to entering specific budget details in the 'Detailed Budget' spreadsheet.</t>
  </si>
  <si>
    <t>3. Be as descriptive as possible when entering information on 'Budget Line Item Description,' 'Unit Cost', 'Per Unit (/ Unit)', and 'Number of Units (No. of Units)'.</t>
  </si>
  <si>
    <t>8. If your project has a training or event component, fill out the Training Sheet tab. Some of the expenses that your event might occur are included as suggestions in the template tables.</t>
  </si>
  <si>
    <t>9. Once you have entered cost information in the Detailed Budget spreadsheet, please review the Summary Budget spreadsheet to ensure the summary budget information is complete and accurate.</t>
  </si>
  <si>
    <t>Training/ Workshop/ Events</t>
  </si>
  <si>
    <r>
      <t>Training/ Workshop/ Events (add d</t>
    </r>
    <r>
      <rPr>
        <b/>
        <sz val="12"/>
        <color rgb="FFFF0000"/>
        <rFont val="Times New Roman"/>
        <family val="1"/>
      </rPr>
      <t>etails</t>
    </r>
    <r>
      <rPr>
        <b/>
        <sz val="12"/>
        <rFont val="Times New Roman"/>
        <family val="1"/>
      </rPr>
      <t xml:space="preserve"> to Training Sheet tab as needed)</t>
    </r>
  </si>
  <si>
    <t>('Amount in Local Currency' will equal the amount in the colunm labeled 'Amount in USD'.)</t>
  </si>
  <si>
    <t>7. If you are a non-U.S. based organization, enter the most current exchange rate (USD to Local Currency) in cell C8. Then enter all cost information in local currency (in Column C, 'Unit Cost') and ensure the template converts the total correctly to USD in Column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</si>
</sst>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quot;$&quot;#,##0;\-&quot;$&quot;#,##0"/>
    <numFmt numFmtId="166" formatCode="_(* #,##0.00_);_(* \(#,##0.00\);_(* &quot;-&quot;_);_(@_)"/>
  </numFmts>
  <fonts count="36" x14ac:knownFonts="1">
    <font>
      <sz val="10"/>
      <name val="Arial"/>
    </font>
    <font>
      <sz val="10"/>
      <name val="Arial"/>
      <family val="2"/>
    </font>
    <font>
      <sz val="10"/>
      <name val="Arial"/>
      <family val="2"/>
    </font>
    <font>
      <sz val="12"/>
      <name val="Times New Roman"/>
      <family val="1"/>
    </font>
    <font>
      <b/>
      <sz val="12"/>
      <name val="Times New Roman"/>
      <family val="1"/>
    </font>
    <font>
      <sz val="10"/>
      <name val="Times New Roman"/>
      <family val="1"/>
    </font>
    <font>
      <b/>
      <i/>
      <sz val="12"/>
      <name val="Times New Roman"/>
      <family val="1"/>
    </font>
    <font>
      <sz val="8"/>
      <name val="Arial"/>
      <family val="2"/>
    </font>
    <font>
      <b/>
      <i/>
      <sz val="12"/>
      <color indexed="8"/>
      <name val="Times New Roman"/>
      <family val="1"/>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Narrow"/>
      <family val="2"/>
    </font>
    <font>
      <b/>
      <sz val="9"/>
      <name val="Times New Roman"/>
      <family val="1"/>
    </font>
    <font>
      <sz val="9"/>
      <name val="Times New Roman"/>
      <family val="1"/>
    </font>
    <font>
      <i/>
      <sz val="12"/>
      <name val="Times New Roman"/>
      <family val="1"/>
    </font>
    <font>
      <b/>
      <sz val="12"/>
      <color rgb="FFFF0000"/>
      <name val="Times New Roman"/>
      <family val="1"/>
    </font>
    <font>
      <i/>
      <sz val="12"/>
      <color rgb="FFFF0000"/>
      <name val="Times New Roman"/>
      <family val="1"/>
    </font>
    <font>
      <i/>
      <sz val="12"/>
      <color rgb="FFFF0000"/>
      <name val="Arial Narrow"/>
      <family val="2"/>
    </font>
    <font>
      <sz val="10"/>
      <name val="Arial"/>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double">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5" fillId="0" borderId="0"/>
    <xf numFmtId="0" fontId="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4" fontId="35" fillId="0" borderId="0" applyFont="0" applyFill="0" applyBorder="0" applyAlignment="0" applyProtection="0"/>
  </cellStyleXfs>
  <cellXfs count="174">
    <xf numFmtId="0" fontId="0" fillId="0" borderId="0" xfId="0"/>
    <xf numFmtId="43" fontId="0" fillId="0" borderId="0" xfId="28" applyFont="1"/>
    <xf numFmtId="43" fontId="2" fillId="0" borderId="0" xfId="28" applyFont="1"/>
    <xf numFmtId="0" fontId="2" fillId="0" borderId="0" xfId="0" applyFont="1" applyAlignment="1"/>
    <xf numFmtId="37" fontId="3" fillId="0" borderId="10" xfId="38" applyNumberFormat="1" applyFont="1" applyFill="1" applyBorder="1"/>
    <xf numFmtId="37" fontId="6" fillId="0" borderId="11" xfId="38" applyNumberFormat="1" applyFont="1" applyFill="1" applyBorder="1"/>
    <xf numFmtId="43" fontId="4" fillId="0" borderId="0" xfId="28" applyFont="1" applyBorder="1" applyAlignment="1">
      <alignment horizontal="left"/>
    </xf>
    <xf numFmtId="43" fontId="3" fillId="0" borderId="0" xfId="28" applyFont="1"/>
    <xf numFmtId="43" fontId="4" fillId="0" borderId="0" xfId="28" applyFont="1" applyFill="1"/>
    <xf numFmtId="0" fontId="3" fillId="0" borderId="0" xfId="38" applyFont="1" applyFill="1" applyBorder="1"/>
    <xf numFmtId="0" fontId="3" fillId="0" borderId="0" xfId="38" applyFont="1" applyFill="1"/>
    <xf numFmtId="0" fontId="4" fillId="0" borderId="0" xfId="38" applyFont="1" applyFill="1"/>
    <xf numFmtId="0" fontId="8" fillId="0" borderId="0" xfId="38" applyFont="1" applyFill="1" applyBorder="1" applyAlignment="1"/>
    <xf numFmtId="0" fontId="4" fillId="0" borderId="0" xfId="38" applyFont="1" applyFill="1" applyAlignment="1">
      <alignment horizontal="center"/>
    </xf>
    <xf numFmtId="5" fontId="3" fillId="0" borderId="0" xfId="38" applyNumberFormat="1" applyFont="1" applyFill="1" applyBorder="1"/>
    <xf numFmtId="37" fontId="6" fillId="0" borderId="10" xfId="38" applyNumberFormat="1" applyFont="1" applyFill="1" applyBorder="1"/>
    <xf numFmtId="37" fontId="3" fillId="0" borderId="13" xfId="38" applyNumberFormat="1" applyFont="1" applyFill="1" applyBorder="1" applyAlignment="1">
      <alignment horizontal="center"/>
    </xf>
    <xf numFmtId="37" fontId="3" fillId="0" borderId="14" xfId="38" applyNumberFormat="1" applyFont="1" applyFill="1" applyBorder="1" applyAlignment="1">
      <alignment horizontal="center"/>
    </xf>
    <xf numFmtId="5" fontId="3" fillId="0" borderId="13" xfId="38" applyNumberFormat="1" applyFont="1" applyFill="1" applyBorder="1"/>
    <xf numFmtId="37" fontId="3" fillId="0" borderId="15" xfId="38" applyNumberFormat="1" applyFont="1" applyFill="1" applyBorder="1"/>
    <xf numFmtId="37" fontId="3" fillId="0" borderId="13" xfId="38" applyNumberFormat="1" applyFont="1" applyFill="1" applyBorder="1"/>
    <xf numFmtId="37" fontId="4" fillId="0" borderId="17" xfId="38" applyNumberFormat="1" applyFont="1" applyFill="1" applyBorder="1"/>
    <xf numFmtId="0" fontId="4" fillId="0" borderId="0" xfId="38" applyFont="1" applyFill="1" applyBorder="1"/>
    <xf numFmtId="164" fontId="4" fillId="0" borderId="0" xfId="28" applyNumberFormat="1" applyFont="1" applyFill="1" applyAlignment="1"/>
    <xf numFmtId="43" fontId="4" fillId="25" borderId="19" xfId="28" applyFont="1" applyFill="1" applyBorder="1"/>
    <xf numFmtId="43" fontId="4" fillId="25" borderId="19" xfId="28" applyFont="1" applyFill="1" applyBorder="1" applyAlignment="1">
      <alignment vertical="center"/>
    </xf>
    <xf numFmtId="43" fontId="3" fillId="25" borderId="12" xfId="28" applyFont="1" applyFill="1" applyBorder="1" applyAlignment="1">
      <alignment horizontal="center" vertical="center" wrapText="1"/>
    </xf>
    <xf numFmtId="43" fontId="3" fillId="24" borderId="22" xfId="28" applyFont="1" applyFill="1" applyBorder="1"/>
    <xf numFmtId="43" fontId="4" fillId="0" borderId="22" xfId="28" applyFont="1" applyFill="1" applyBorder="1"/>
    <xf numFmtId="43" fontId="3" fillId="25" borderId="23" xfId="28" applyFont="1" applyFill="1" applyBorder="1" applyAlignment="1">
      <alignment horizontal="center" vertical="center" wrapText="1"/>
    </xf>
    <xf numFmtId="43" fontId="3" fillId="0" borderId="24" xfId="28" applyFont="1" applyBorder="1"/>
    <xf numFmtId="43" fontId="3" fillId="24" borderId="24" xfId="28" applyFont="1" applyFill="1" applyBorder="1"/>
    <xf numFmtId="43" fontId="3" fillId="25" borderId="26" xfId="28" applyFont="1" applyFill="1" applyBorder="1" applyAlignment="1">
      <alignment horizontal="center" vertical="center" wrapText="1"/>
    </xf>
    <xf numFmtId="43" fontId="3" fillId="25" borderId="27" xfId="28" applyFont="1" applyFill="1" applyBorder="1" applyAlignment="1">
      <alignment horizontal="center" vertical="center" wrapText="1"/>
    </xf>
    <xf numFmtId="43" fontId="3" fillId="25" borderId="25" xfId="28" applyFont="1" applyFill="1" applyBorder="1" applyAlignment="1">
      <alignment horizontal="center" vertical="center" wrapText="1"/>
    </xf>
    <xf numFmtId="43" fontId="4" fillId="25" borderId="25" xfId="28" applyFont="1" applyFill="1" applyBorder="1"/>
    <xf numFmtId="43" fontId="4" fillId="25" borderId="27" xfId="28" applyFont="1" applyFill="1" applyBorder="1"/>
    <xf numFmtId="43" fontId="3" fillId="0" borderId="22" xfId="28" quotePrefix="1" applyFont="1" applyFill="1" applyBorder="1"/>
    <xf numFmtId="41" fontId="9" fillId="0" borderId="0" xfId="0" applyNumberFormat="1" applyFont="1"/>
    <xf numFmtId="43" fontId="0" fillId="0" borderId="0" xfId="28" applyFont="1" applyBorder="1"/>
    <xf numFmtId="43" fontId="3" fillId="0" borderId="21" xfId="28" applyFont="1" applyBorder="1"/>
    <xf numFmtId="43" fontId="4" fillId="0" borderId="18" xfId="28" applyFont="1" applyBorder="1"/>
    <xf numFmtId="43" fontId="3" fillId="0" borderId="28" xfId="28" applyFont="1" applyBorder="1"/>
    <xf numFmtId="43" fontId="4" fillId="0" borderId="0" xfId="28" applyFont="1" applyBorder="1" applyAlignment="1"/>
    <xf numFmtId="41" fontId="28" fillId="26" borderId="0" xfId="0" applyNumberFormat="1" applyFont="1" applyFill="1" applyBorder="1" applyAlignment="1">
      <alignment horizontal="right"/>
    </xf>
    <xf numFmtId="41" fontId="9" fillId="26" borderId="0" xfId="0" applyNumberFormat="1" applyFont="1" applyFill="1"/>
    <xf numFmtId="0" fontId="3" fillId="0" borderId="0" xfId="0" applyFont="1" applyAlignment="1">
      <alignment horizontal="center"/>
    </xf>
    <xf numFmtId="0" fontId="30" fillId="0" borderId="0" xfId="0" applyFont="1"/>
    <xf numFmtId="0" fontId="29" fillId="0" borderId="0" xfId="0" applyFont="1" applyAlignment="1">
      <alignment horizontal="left"/>
    </xf>
    <xf numFmtId="0" fontId="29" fillId="0" borderId="0" xfId="0" applyFont="1" applyAlignment="1">
      <alignment horizontal="center"/>
    </xf>
    <xf numFmtId="0" fontId="29" fillId="0" borderId="0" xfId="0" applyFont="1"/>
    <xf numFmtId="0" fontId="30" fillId="0" borderId="0" xfId="0" applyFont="1" applyAlignment="1">
      <alignment horizontal="left"/>
    </xf>
    <xf numFmtId="0" fontId="30" fillId="27" borderId="0" xfId="0" applyFont="1" applyFill="1"/>
    <xf numFmtId="43" fontId="31" fillId="0" borderId="0" xfId="28" applyFont="1" applyBorder="1" applyAlignment="1">
      <alignment horizontal="left"/>
    </xf>
    <xf numFmtId="43" fontId="4" fillId="0" borderId="35" xfId="28" applyFont="1" applyBorder="1" applyAlignment="1">
      <alignment horizontal="center"/>
    </xf>
    <xf numFmtId="0" fontId="3" fillId="0" borderId="40" xfId="0" applyFont="1" applyBorder="1" applyAlignment="1"/>
    <xf numFmtId="43" fontId="4" fillId="0" borderId="46" xfId="28" applyFont="1" applyFill="1" applyBorder="1"/>
    <xf numFmtId="43" fontId="3" fillId="0" borderId="16" xfId="28" applyFont="1" applyBorder="1"/>
    <xf numFmtId="43" fontId="3" fillId="24" borderId="47" xfId="28" applyFont="1" applyFill="1" applyBorder="1"/>
    <xf numFmtId="43" fontId="3" fillId="0" borderId="48" xfId="28" applyFont="1" applyBorder="1"/>
    <xf numFmtId="43" fontId="4" fillId="0" borderId="48" xfId="28" applyFont="1" applyFill="1" applyBorder="1"/>
    <xf numFmtId="43" fontId="3" fillId="24" borderId="48" xfId="28" applyFont="1" applyFill="1" applyBorder="1"/>
    <xf numFmtId="43" fontId="4" fillId="0" borderId="15" xfId="28" applyFont="1" applyFill="1" applyBorder="1"/>
    <xf numFmtId="43" fontId="4" fillId="24" borderId="49" xfId="28" applyFont="1" applyFill="1" applyBorder="1"/>
    <xf numFmtId="43" fontId="3" fillId="0" borderId="51" xfId="28" applyFont="1" applyBorder="1"/>
    <xf numFmtId="43" fontId="4" fillId="0" borderId="51" xfId="28" applyFont="1" applyFill="1" applyBorder="1"/>
    <xf numFmtId="43" fontId="4" fillId="24" borderId="52" xfId="28" applyFont="1" applyFill="1" applyBorder="1"/>
    <xf numFmtId="43" fontId="4" fillId="0" borderId="52" xfId="28" applyFont="1" applyFill="1" applyBorder="1"/>
    <xf numFmtId="43" fontId="3" fillId="0" borderId="51" xfId="28" applyFont="1" applyBorder="1" applyAlignment="1">
      <alignment wrapText="1"/>
    </xf>
    <xf numFmtId="43" fontId="3" fillId="0" borderId="51" xfId="28" applyFont="1" applyFill="1" applyBorder="1"/>
    <xf numFmtId="43" fontId="4" fillId="25" borderId="26" xfId="28" applyFont="1" applyFill="1" applyBorder="1"/>
    <xf numFmtId="43" fontId="4" fillId="0" borderId="55" xfId="28" applyFont="1" applyFill="1" applyBorder="1"/>
    <xf numFmtId="43" fontId="4" fillId="0" borderId="56" xfId="28" applyFont="1" applyFill="1" applyBorder="1"/>
    <xf numFmtId="43" fontId="4" fillId="0" borderId="45" xfId="28" applyFont="1" applyFill="1" applyBorder="1"/>
    <xf numFmtId="43" fontId="3" fillId="0" borderId="38" xfId="28" applyFont="1" applyBorder="1"/>
    <xf numFmtId="43" fontId="3" fillId="0" borderId="50" xfId="28" applyFont="1" applyFill="1" applyBorder="1"/>
    <xf numFmtId="43" fontId="4" fillId="0" borderId="28" xfId="28" applyFont="1" applyBorder="1"/>
    <xf numFmtId="43" fontId="3" fillId="0" borderId="55" xfId="28" applyFont="1" applyBorder="1"/>
    <xf numFmtId="41" fontId="3" fillId="0" borderId="53" xfId="0" applyNumberFormat="1" applyFont="1" applyBorder="1"/>
    <xf numFmtId="41" fontId="3" fillId="0" borderId="51" xfId="0" applyNumberFormat="1" applyFont="1" applyBorder="1"/>
    <xf numFmtId="41" fontId="28" fillId="28" borderId="0" xfId="0" applyNumberFormat="1" applyFont="1" applyFill="1" applyBorder="1" applyAlignment="1">
      <alignment horizontal="center"/>
    </xf>
    <xf numFmtId="43" fontId="3" fillId="24" borderId="57" xfId="28" applyFont="1" applyFill="1" applyBorder="1"/>
    <xf numFmtId="43" fontId="3" fillId="24" borderId="39" xfId="28" applyFont="1" applyFill="1" applyBorder="1"/>
    <xf numFmtId="43" fontId="3" fillId="24" borderId="33" xfId="28" applyFont="1" applyFill="1" applyBorder="1"/>
    <xf numFmtId="43" fontId="3" fillId="0" borderId="54" xfId="28" applyFont="1" applyBorder="1"/>
    <xf numFmtId="43" fontId="3" fillId="25" borderId="26" xfId="28" applyFont="1" applyFill="1" applyBorder="1" applyAlignment="1">
      <alignment horizontal="center" vertical="center"/>
    </xf>
    <xf numFmtId="43" fontId="3" fillId="25" borderId="42" xfId="28" applyFont="1" applyFill="1" applyBorder="1" applyAlignment="1">
      <alignment vertical="center"/>
    </xf>
    <xf numFmtId="43" fontId="3" fillId="25" borderId="42" xfId="28" applyFont="1" applyFill="1" applyBorder="1" applyAlignment="1">
      <alignment horizontal="center" vertical="center" wrapText="1"/>
    </xf>
    <xf numFmtId="43" fontId="3" fillId="24" borderId="30" xfId="28" applyFont="1" applyFill="1" applyBorder="1"/>
    <xf numFmtId="43" fontId="3" fillId="0" borderId="20" xfId="28" applyFont="1" applyBorder="1"/>
    <xf numFmtId="43" fontId="3" fillId="24" borderId="20" xfId="28" applyFont="1" applyFill="1" applyBorder="1"/>
    <xf numFmtId="43" fontId="3" fillId="0" borderId="58" xfId="28" applyFont="1" applyBorder="1"/>
    <xf numFmtId="43" fontId="3" fillId="0" borderId="29" xfId="28" applyFont="1" applyBorder="1"/>
    <xf numFmtId="43" fontId="3" fillId="0" borderId="10" xfId="28" applyFont="1" applyBorder="1"/>
    <xf numFmtId="43" fontId="4" fillId="0" borderId="19" xfId="28" applyFont="1" applyBorder="1"/>
    <xf numFmtId="43" fontId="3" fillId="0" borderId="43" xfId="28" applyFont="1" applyBorder="1"/>
    <xf numFmtId="43" fontId="4" fillId="0" borderId="21" xfId="28" applyFont="1" applyBorder="1"/>
    <xf numFmtId="43" fontId="4" fillId="0" borderId="10" xfId="28" applyFont="1" applyBorder="1"/>
    <xf numFmtId="43" fontId="4" fillId="0" borderId="44" xfId="28" applyFont="1" applyBorder="1"/>
    <xf numFmtId="43" fontId="3" fillId="0" borderId="49" xfId="28" applyFont="1" applyBorder="1"/>
    <xf numFmtId="43" fontId="4" fillId="0" borderId="52" xfId="28" applyFont="1" applyBorder="1"/>
    <xf numFmtId="43" fontId="4" fillId="0" borderId="50" xfId="28" applyFont="1" applyBorder="1"/>
    <xf numFmtId="43" fontId="4" fillId="0" borderId="42" xfId="28" applyFont="1" applyBorder="1"/>
    <xf numFmtId="43" fontId="4" fillId="0" borderId="53" xfId="28" applyFont="1" applyBorder="1"/>
    <xf numFmtId="43" fontId="4" fillId="0" borderId="55" xfId="28" applyFont="1" applyBorder="1"/>
    <xf numFmtId="43" fontId="4" fillId="0" borderId="10" xfId="28" applyFont="1" applyFill="1" applyBorder="1"/>
    <xf numFmtId="43" fontId="4" fillId="0" borderId="28" xfId="28" applyFont="1" applyFill="1" applyBorder="1"/>
    <xf numFmtId="43" fontId="3" fillId="24" borderId="43" xfId="28" applyFont="1" applyFill="1" applyBorder="1"/>
    <xf numFmtId="43" fontId="3" fillId="0" borderId="18" xfId="28" quotePrefix="1" applyFont="1" applyBorder="1"/>
    <xf numFmtId="43" fontId="4" fillId="0" borderId="18" xfId="28" quotePrefix="1" applyFont="1" applyBorder="1"/>
    <xf numFmtId="43" fontId="3" fillId="24" borderId="18" xfId="28" applyFont="1" applyFill="1" applyBorder="1"/>
    <xf numFmtId="43" fontId="4" fillId="0" borderId="18" xfId="28" applyFont="1" applyFill="1" applyBorder="1"/>
    <xf numFmtId="43" fontId="4" fillId="0" borderId="44" xfId="28" applyFont="1" applyFill="1" applyBorder="1"/>
    <xf numFmtId="43" fontId="4" fillId="27" borderId="43" xfId="28" applyFont="1" applyFill="1" applyBorder="1" applyAlignment="1"/>
    <xf numFmtId="43" fontId="4" fillId="27" borderId="18" xfId="28" applyFont="1" applyFill="1" applyBorder="1" applyAlignment="1"/>
    <xf numFmtId="43" fontId="4" fillId="27" borderId="44" xfId="28" applyFont="1" applyFill="1" applyBorder="1" applyAlignment="1"/>
    <xf numFmtId="43" fontId="4" fillId="27" borderId="30" xfId="28" applyFont="1" applyFill="1" applyBorder="1" applyAlignment="1"/>
    <xf numFmtId="43" fontId="4" fillId="27" borderId="20" xfId="28" applyFont="1" applyFill="1" applyBorder="1" applyAlignment="1"/>
    <xf numFmtId="0" fontId="30" fillId="0" borderId="0" xfId="0" quotePrefix="1" applyFont="1" applyAlignment="1">
      <alignment horizontal="left"/>
    </xf>
    <xf numFmtId="43" fontId="4" fillId="29" borderId="29" xfId="28" applyFont="1" applyFill="1" applyBorder="1" applyAlignment="1"/>
    <xf numFmtId="0" fontId="3" fillId="0" borderId="0" xfId="0" applyFont="1" applyAlignment="1">
      <alignment horizontal="center"/>
    </xf>
    <xf numFmtId="43" fontId="4" fillId="0" borderId="20" xfId="28" applyFont="1" applyBorder="1"/>
    <xf numFmtId="43" fontId="4" fillId="0" borderId="24" xfId="28" applyFont="1" applyBorder="1"/>
    <xf numFmtId="43" fontId="3" fillId="0" borderId="13" xfId="28" applyFont="1" applyFill="1" applyBorder="1"/>
    <xf numFmtId="37" fontId="3" fillId="0" borderId="59" xfId="38" applyNumberFormat="1" applyFont="1" applyFill="1" applyBorder="1" applyAlignment="1">
      <alignment horizontal="center"/>
    </xf>
    <xf numFmtId="43" fontId="3" fillId="0" borderId="0" xfId="28" applyFont="1" applyFill="1" applyBorder="1"/>
    <xf numFmtId="43" fontId="4" fillId="0" borderId="40" xfId="28" applyFont="1" applyFill="1" applyBorder="1"/>
    <xf numFmtId="37" fontId="3" fillId="0" borderId="60" xfId="38" applyNumberFormat="1" applyFont="1" applyFill="1" applyBorder="1"/>
    <xf numFmtId="37" fontId="3" fillId="0" borderId="61" xfId="38" applyNumberFormat="1" applyFont="1" applyFill="1" applyBorder="1" applyAlignment="1">
      <alignment horizontal="center"/>
    </xf>
    <xf numFmtId="37" fontId="3" fillId="0" borderId="61" xfId="38" applyNumberFormat="1" applyFont="1" applyFill="1" applyBorder="1" applyAlignment="1">
      <alignment horizontal="center" wrapText="1"/>
    </xf>
    <xf numFmtId="37" fontId="3" fillId="0" borderId="62" xfId="38" applyNumberFormat="1" applyFont="1" applyFill="1" applyBorder="1" applyAlignment="1">
      <alignment horizontal="center"/>
    </xf>
    <xf numFmtId="37" fontId="3" fillId="0" borderId="63" xfId="38" applyNumberFormat="1" applyFont="1" applyFill="1" applyBorder="1" applyAlignment="1">
      <alignment horizontal="center"/>
    </xf>
    <xf numFmtId="5" fontId="3" fillId="0" borderId="64" xfId="38" applyNumberFormat="1" applyFont="1" applyFill="1" applyBorder="1"/>
    <xf numFmtId="5" fontId="4" fillId="0" borderId="65" xfId="38" applyNumberFormat="1" applyFont="1" applyFill="1" applyBorder="1"/>
    <xf numFmtId="43" fontId="3" fillId="0" borderId="48" xfId="28" applyNumberFormat="1" applyFont="1" applyBorder="1"/>
    <xf numFmtId="166" fontId="28" fillId="28" borderId="0" xfId="0" applyNumberFormat="1" applyFont="1" applyFill="1" applyBorder="1" applyAlignment="1">
      <alignment horizontal="center"/>
    </xf>
    <xf numFmtId="44" fontId="4" fillId="25" borderId="23" xfId="44" applyFont="1" applyFill="1" applyBorder="1"/>
    <xf numFmtId="43" fontId="4" fillId="27" borderId="29" xfId="28" applyFont="1" applyFill="1" applyBorder="1" applyAlignment="1"/>
    <xf numFmtId="43" fontId="4" fillId="25" borderId="23" xfId="28" applyFont="1" applyFill="1" applyBorder="1"/>
    <xf numFmtId="0" fontId="30" fillId="27" borderId="0" xfId="0" applyFont="1" applyFill="1" applyAlignment="1">
      <alignment horizontal="left" wrapText="1"/>
    </xf>
    <xf numFmtId="0" fontId="29" fillId="0" borderId="31" xfId="0" applyFont="1" applyBorder="1" applyAlignment="1">
      <alignment horizontal="center"/>
    </xf>
    <xf numFmtId="0" fontId="29" fillId="0" borderId="0" xfId="0" applyFont="1" applyAlignment="1">
      <alignment horizontal="center"/>
    </xf>
    <xf numFmtId="0" fontId="30" fillId="0" borderId="0" xfId="0" applyFont="1" applyAlignment="1">
      <alignment horizontal="center"/>
    </xf>
    <xf numFmtId="0" fontId="30" fillId="0" borderId="0" xfId="0" applyFont="1" applyAlignment="1">
      <alignment horizontal="left" wrapText="1"/>
    </xf>
    <xf numFmtId="0" fontId="4" fillId="0" borderId="0" xfId="0" applyFont="1" applyAlignment="1">
      <alignment horizontal="center"/>
    </xf>
    <xf numFmtId="43" fontId="4" fillId="0" borderId="19" xfId="28" applyFont="1" applyBorder="1" applyAlignment="1">
      <alignment horizontal="center"/>
    </xf>
    <xf numFmtId="43" fontId="4" fillId="0" borderId="23" xfId="28" applyFont="1" applyBorder="1" applyAlignment="1">
      <alignment horizontal="center"/>
    </xf>
    <xf numFmtId="43" fontId="4" fillId="29" borderId="32" xfId="28" applyFont="1" applyFill="1" applyBorder="1" applyAlignment="1">
      <alignment horizontal="center"/>
    </xf>
    <xf numFmtId="43" fontId="4" fillId="29" borderId="33" xfId="28" applyFont="1" applyFill="1" applyBorder="1" applyAlignment="1">
      <alignment horizontal="center"/>
    </xf>
    <xf numFmtId="43" fontId="4" fillId="29" borderId="34" xfId="28" applyFont="1" applyFill="1" applyBorder="1" applyAlignment="1">
      <alignment horizontal="center"/>
    </xf>
    <xf numFmtId="43" fontId="4" fillId="29" borderId="24" xfId="28" applyFont="1" applyFill="1" applyBorder="1" applyAlignment="1">
      <alignment horizontal="center"/>
    </xf>
    <xf numFmtId="43" fontId="4" fillId="29" borderId="37" xfId="28" applyFont="1" applyFill="1" applyBorder="1" applyAlignment="1">
      <alignment horizontal="center"/>
    </xf>
    <xf numFmtId="43" fontId="4" fillId="29" borderId="38" xfId="28" applyFont="1" applyFill="1" applyBorder="1" applyAlignment="1">
      <alignment horizontal="center"/>
    </xf>
    <xf numFmtId="0" fontId="3" fillId="0" borderId="0" xfId="0" applyFont="1" applyAlignment="1">
      <alignment horizontal="center"/>
    </xf>
    <xf numFmtId="43" fontId="4" fillId="0" borderId="35" xfId="28" applyFont="1" applyBorder="1" applyAlignment="1">
      <alignment horizontal="center"/>
    </xf>
    <xf numFmtId="43" fontId="4" fillId="0" borderId="36" xfId="28" applyFont="1" applyBorder="1" applyAlignment="1">
      <alignment horizontal="center"/>
    </xf>
    <xf numFmtId="41" fontId="34" fillId="26" borderId="0" xfId="0" applyNumberFormat="1" applyFont="1" applyFill="1" applyBorder="1" applyAlignment="1">
      <alignment horizontal="left" wrapText="1"/>
    </xf>
    <xf numFmtId="43" fontId="4" fillId="27" borderId="43" xfId="28" applyFont="1" applyFill="1" applyBorder="1" applyAlignment="1">
      <alignment horizontal="left"/>
    </xf>
    <xf numFmtId="43" fontId="4" fillId="27" borderId="32" xfId="28" applyFont="1" applyFill="1" applyBorder="1" applyAlignment="1">
      <alignment horizontal="left"/>
    </xf>
    <xf numFmtId="43" fontId="4" fillId="27" borderId="33" xfId="28" applyFont="1" applyFill="1" applyBorder="1" applyAlignment="1">
      <alignment horizontal="left"/>
    </xf>
    <xf numFmtId="43" fontId="4" fillId="27" borderId="18" xfId="28" applyFont="1" applyFill="1" applyBorder="1" applyAlignment="1">
      <alignment horizontal="center"/>
    </xf>
    <xf numFmtId="43" fontId="4" fillId="27" borderId="34" xfId="28" applyFont="1" applyFill="1" applyBorder="1" applyAlignment="1">
      <alignment horizontal="center"/>
    </xf>
    <xf numFmtId="43" fontId="4" fillId="27" borderId="24" xfId="28" applyFont="1" applyFill="1" applyBorder="1" applyAlignment="1">
      <alignment horizontal="center"/>
    </xf>
    <xf numFmtId="43" fontId="4" fillId="27" borderId="44" xfId="28" applyFont="1" applyFill="1" applyBorder="1" applyAlignment="1">
      <alignment horizontal="center"/>
    </xf>
    <xf numFmtId="43" fontId="4" fillId="27" borderId="37" xfId="28" applyFont="1" applyFill="1" applyBorder="1" applyAlignment="1">
      <alignment horizontal="center"/>
    </xf>
    <xf numFmtId="43" fontId="4" fillId="27" borderId="38" xfId="28" applyFont="1" applyFill="1" applyBorder="1" applyAlignment="1">
      <alignment horizontal="center"/>
    </xf>
    <xf numFmtId="165" fontId="4" fillId="25" borderId="19" xfId="38" applyNumberFormat="1" applyFont="1" applyFill="1" applyBorder="1" applyAlignment="1">
      <alignment horizontal="left"/>
    </xf>
    <xf numFmtId="165" fontId="4" fillId="25" borderId="41" xfId="38" applyNumberFormat="1" applyFont="1" applyFill="1" applyBorder="1" applyAlignment="1">
      <alignment horizontal="left"/>
    </xf>
    <xf numFmtId="165" fontId="4" fillId="25" borderId="23" xfId="38" applyNumberFormat="1" applyFont="1" applyFill="1" applyBorder="1" applyAlignment="1">
      <alignment horizontal="left"/>
    </xf>
    <xf numFmtId="43" fontId="4" fillId="27" borderId="39" xfId="28" applyFont="1" applyFill="1" applyBorder="1" applyAlignment="1">
      <alignment horizontal="center"/>
    </xf>
    <xf numFmtId="43" fontId="4" fillId="27" borderId="32" xfId="28" applyFont="1" applyFill="1" applyBorder="1" applyAlignment="1">
      <alignment horizontal="center"/>
    </xf>
    <xf numFmtId="43" fontId="4" fillId="27" borderId="33" xfId="28" applyFont="1" applyFill="1" applyBorder="1" applyAlignment="1">
      <alignment horizontal="center"/>
    </xf>
    <xf numFmtId="43" fontId="4" fillId="27" borderId="22" xfId="28" applyFont="1" applyFill="1" applyBorder="1" applyAlignment="1">
      <alignment horizontal="center"/>
    </xf>
    <xf numFmtId="43" fontId="4" fillId="29" borderId="45" xfId="28" applyFont="1" applyFill="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4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SAVEBUDGET5yearrev805"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Normal="100" zoomScaleSheetLayoutView="100" workbookViewId="0">
      <selection activeCell="H8" sqref="H8"/>
    </sheetView>
  </sheetViews>
  <sheetFormatPr defaultColWidth="9.140625" defaultRowHeight="11.9" x14ac:dyDescent="0.2"/>
  <cols>
    <col min="1" max="1" width="3.42578125" style="47" customWidth="1"/>
    <col min="2" max="8" width="9.140625" style="47"/>
    <col min="9" max="9" width="26.7109375" style="47" customWidth="1"/>
    <col min="10" max="16384" width="9.140625" style="47"/>
  </cols>
  <sheetData>
    <row r="1" spans="1:11" x14ac:dyDescent="0.2">
      <c r="A1" s="141" t="s">
        <v>46</v>
      </c>
      <c r="B1" s="141"/>
      <c r="C1" s="141"/>
      <c r="D1" s="141"/>
      <c r="E1" s="141"/>
      <c r="F1" s="141"/>
      <c r="G1" s="141"/>
      <c r="H1" s="141"/>
      <c r="I1" s="141"/>
      <c r="J1" s="141"/>
      <c r="K1" s="141"/>
    </row>
    <row r="2" spans="1:11" x14ac:dyDescent="0.2">
      <c r="A2" s="142" t="s">
        <v>38</v>
      </c>
      <c r="B2" s="142"/>
      <c r="C2" s="142"/>
      <c r="D2" s="142"/>
      <c r="E2" s="142"/>
      <c r="F2" s="142"/>
      <c r="G2" s="142"/>
      <c r="H2" s="142"/>
      <c r="I2" s="142"/>
      <c r="J2" s="142"/>
      <c r="K2" s="142"/>
    </row>
    <row r="3" spans="1:11" x14ac:dyDescent="0.2">
      <c r="A3" s="140" t="s">
        <v>53</v>
      </c>
      <c r="B3" s="140"/>
      <c r="C3" s="140"/>
      <c r="D3" s="140"/>
      <c r="E3" s="140"/>
      <c r="F3" s="140"/>
      <c r="G3" s="140"/>
      <c r="H3" s="140"/>
      <c r="I3" s="140"/>
    </row>
    <row r="4" spans="1:11" x14ac:dyDescent="0.2">
      <c r="A4" s="48"/>
      <c r="C4" s="49"/>
    </row>
    <row r="5" spans="1:11" ht="13" customHeight="1" x14ac:dyDescent="0.2">
      <c r="A5" s="50" t="s">
        <v>35</v>
      </c>
    </row>
    <row r="6" spans="1:11" ht="13" customHeight="1" x14ac:dyDescent="0.2">
      <c r="A6" s="47" t="s">
        <v>76</v>
      </c>
    </row>
    <row r="7" spans="1:11" ht="13" customHeight="1" x14ac:dyDescent="0.2">
      <c r="A7" s="47" t="s">
        <v>77</v>
      </c>
    </row>
    <row r="8" spans="1:11" ht="13" customHeight="1" x14ac:dyDescent="0.2"/>
    <row r="9" spans="1:11" ht="13" customHeight="1" x14ac:dyDescent="0.2">
      <c r="A9" s="50" t="s">
        <v>36</v>
      </c>
    </row>
    <row r="10" spans="1:11" ht="13" customHeight="1" x14ac:dyDescent="0.2">
      <c r="A10" s="47" t="s">
        <v>45</v>
      </c>
    </row>
    <row r="11" spans="1:11" ht="13" customHeight="1" x14ac:dyDescent="0.2">
      <c r="A11" s="47" t="s">
        <v>78</v>
      </c>
    </row>
    <row r="12" spans="1:11" ht="13" customHeight="1" x14ac:dyDescent="0.2">
      <c r="A12" s="51" t="s">
        <v>79</v>
      </c>
    </row>
    <row r="13" spans="1:11" ht="13" customHeight="1" x14ac:dyDescent="0.2">
      <c r="A13" s="51" t="s">
        <v>47</v>
      </c>
    </row>
    <row r="14" spans="1:11" ht="13" customHeight="1" x14ac:dyDescent="0.2">
      <c r="A14" s="51" t="s">
        <v>48</v>
      </c>
    </row>
    <row r="15" spans="1:11" ht="13" customHeight="1" x14ac:dyDescent="0.2">
      <c r="A15" s="118" t="s">
        <v>84</v>
      </c>
    </row>
    <row r="16" spans="1:11" ht="13" customHeight="1" x14ac:dyDescent="0.2">
      <c r="A16" s="51" t="s">
        <v>49</v>
      </c>
    </row>
    <row r="17" spans="1:11" ht="13" customHeight="1" x14ac:dyDescent="0.2">
      <c r="A17" s="143" t="s">
        <v>85</v>
      </c>
      <c r="B17" s="143"/>
      <c r="C17" s="143"/>
      <c r="D17" s="143"/>
      <c r="E17" s="143"/>
      <c r="F17" s="143"/>
      <c r="G17" s="143"/>
      <c r="H17" s="143"/>
      <c r="I17" s="143"/>
      <c r="J17" s="143"/>
      <c r="K17" s="143"/>
    </row>
    <row r="18" spans="1:11" ht="13" customHeight="1" x14ac:dyDescent="0.2">
      <c r="A18" s="143"/>
      <c r="B18" s="143"/>
      <c r="C18" s="143"/>
      <c r="D18" s="143"/>
      <c r="E18" s="143"/>
      <c r="F18" s="143"/>
      <c r="G18" s="143"/>
      <c r="H18" s="143"/>
      <c r="I18" s="143"/>
      <c r="J18" s="143"/>
      <c r="K18" s="143"/>
    </row>
    <row r="19" spans="1:11" ht="26.2" customHeight="1" x14ac:dyDescent="0.2">
      <c r="A19" s="143" t="s">
        <v>80</v>
      </c>
      <c r="B19" s="143"/>
      <c r="C19" s="143"/>
      <c r="D19" s="143"/>
      <c r="E19" s="143"/>
      <c r="F19" s="143"/>
      <c r="G19" s="143"/>
      <c r="H19" s="143"/>
      <c r="I19" s="143"/>
      <c r="J19" s="143"/>
      <c r="K19" s="143"/>
    </row>
    <row r="20" spans="1:11" s="52" customFormat="1" ht="26.2" customHeight="1" x14ac:dyDescent="0.2">
      <c r="A20" s="139" t="s">
        <v>81</v>
      </c>
      <c r="B20" s="139"/>
      <c r="C20" s="139"/>
      <c r="D20" s="139"/>
      <c r="E20" s="139"/>
      <c r="F20" s="139"/>
      <c r="G20" s="139"/>
      <c r="H20" s="139"/>
      <c r="I20" s="139"/>
      <c r="J20" s="139"/>
      <c r="K20" s="139"/>
    </row>
    <row r="23" spans="1:11" s="50" customFormat="1" x14ac:dyDescent="0.2">
      <c r="A23" s="48"/>
    </row>
    <row r="24" spans="1:11" s="50" customFormat="1" x14ac:dyDescent="0.2">
      <c r="A24" s="48"/>
    </row>
  </sheetData>
  <mergeCells count="6">
    <mergeCell ref="A20:K20"/>
    <mergeCell ref="A3:I3"/>
    <mergeCell ref="A1:K1"/>
    <mergeCell ref="A2:K2"/>
    <mergeCell ref="A17:K18"/>
    <mergeCell ref="A19:K19"/>
  </mergeCells>
  <phoneticPr fontId="27" type="noConversion"/>
  <pageMargins left="0.75" right="0.75" top="1" bottom="1" header="0.5" footer="0.5"/>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80" zoomScaleNormal="100" zoomScaleSheetLayoutView="80" workbookViewId="0"/>
  </sheetViews>
  <sheetFormatPr defaultColWidth="9.140625" defaultRowHeight="12.65" x14ac:dyDescent="0.2"/>
  <cols>
    <col min="1" max="1" width="3.7109375" style="1" customWidth="1"/>
    <col min="2" max="2" width="36" style="1" customWidth="1"/>
    <col min="3" max="4" width="30.7109375" style="1" customWidth="1"/>
    <col min="5" max="16384" width="9.140625" style="1"/>
  </cols>
  <sheetData>
    <row r="1" spans="1:5" ht="23.95" customHeight="1" x14ac:dyDescent="0.25">
      <c r="B1" s="144" t="s">
        <v>46</v>
      </c>
      <c r="C1" s="144"/>
      <c r="D1" s="144"/>
    </row>
    <row r="2" spans="1:5" s="2" customFormat="1" ht="16.55" customHeight="1" thickBot="1" x14ac:dyDescent="0.3">
      <c r="B2" s="55" t="s">
        <v>39</v>
      </c>
      <c r="C2" s="3"/>
      <c r="D2" s="3"/>
    </row>
    <row r="3" spans="1:5" ht="22.45" customHeight="1" x14ac:dyDescent="0.25">
      <c r="B3" s="116" t="s">
        <v>25</v>
      </c>
      <c r="C3" s="147"/>
      <c r="D3" s="148"/>
      <c r="E3" s="43"/>
    </row>
    <row r="4" spans="1:5" ht="20.25" customHeight="1" x14ac:dyDescent="0.25">
      <c r="B4" s="117" t="s">
        <v>7</v>
      </c>
      <c r="C4" s="149"/>
      <c r="D4" s="150"/>
      <c r="E4" s="43"/>
    </row>
    <row r="5" spans="1:5" ht="15.6" x14ac:dyDescent="0.25">
      <c r="B5" s="117" t="s">
        <v>8</v>
      </c>
      <c r="C5" s="149"/>
      <c r="D5" s="150"/>
      <c r="E5" s="43"/>
    </row>
    <row r="6" spans="1:5" ht="28.2" customHeight="1" thickBot="1" x14ac:dyDescent="0.3">
      <c r="B6" s="137" t="s">
        <v>55</v>
      </c>
      <c r="C6" s="151"/>
      <c r="D6" s="152"/>
      <c r="E6" s="43"/>
    </row>
    <row r="7" spans="1:5" ht="18.75" customHeight="1" x14ac:dyDescent="0.25">
      <c r="A7" s="39"/>
      <c r="B7" s="6"/>
      <c r="C7" s="6"/>
      <c r="D7" s="6"/>
      <c r="E7" s="6"/>
    </row>
    <row r="8" spans="1:5" ht="18.75" customHeight="1" x14ac:dyDescent="0.25">
      <c r="A8" s="39"/>
      <c r="B8" s="53" t="s">
        <v>42</v>
      </c>
      <c r="C8" s="6"/>
      <c r="D8" s="6"/>
      <c r="E8" s="6"/>
    </row>
    <row r="9" spans="1:5" ht="18.75" customHeight="1" x14ac:dyDescent="0.25">
      <c r="A9" s="39"/>
      <c r="B9" s="53" t="s">
        <v>54</v>
      </c>
      <c r="D9" s="6"/>
      <c r="E9" s="6"/>
    </row>
    <row r="10" spans="1:5" ht="18.75" customHeight="1" x14ac:dyDescent="0.25">
      <c r="A10" s="39"/>
      <c r="B10" s="53"/>
      <c r="D10" s="6"/>
      <c r="E10" s="6"/>
    </row>
    <row r="11" spans="1:5" ht="16.350000000000001" thickBot="1" x14ac:dyDescent="0.3">
      <c r="A11" s="39"/>
      <c r="B11" s="53"/>
      <c r="D11" s="6"/>
      <c r="E11" s="6"/>
    </row>
    <row r="12" spans="1:5" ht="36.75" customHeight="1" thickBot="1" x14ac:dyDescent="0.3">
      <c r="C12" s="145" t="s">
        <v>6</v>
      </c>
      <c r="D12" s="146"/>
      <c r="E12" s="39"/>
    </row>
    <row r="13" spans="1:5" ht="48.8" customHeight="1" thickBot="1" x14ac:dyDescent="0.25">
      <c r="B13" s="25" t="s">
        <v>10</v>
      </c>
      <c r="C13" s="32" t="s">
        <v>43</v>
      </c>
      <c r="D13" s="26" t="s">
        <v>44</v>
      </c>
    </row>
    <row r="14" spans="1:5" ht="18" customHeight="1" x14ac:dyDescent="0.25">
      <c r="B14" s="40"/>
      <c r="C14" s="95"/>
      <c r="D14" s="99"/>
    </row>
    <row r="15" spans="1:5" ht="18" customHeight="1" x14ac:dyDescent="0.25">
      <c r="B15" s="41" t="s">
        <v>11</v>
      </c>
      <c r="C15" s="96">
        <f>'Detailed Budget '!F18</f>
        <v>0</v>
      </c>
      <c r="D15" s="100">
        <f>'Detailed Budget '!G18</f>
        <v>0</v>
      </c>
    </row>
    <row r="16" spans="1:5" ht="18" customHeight="1" x14ac:dyDescent="0.25">
      <c r="B16" s="41"/>
      <c r="C16" s="96"/>
      <c r="D16" s="100"/>
    </row>
    <row r="17" spans="2:4" ht="18" customHeight="1" x14ac:dyDescent="0.25">
      <c r="B17" s="41" t="s">
        <v>66</v>
      </c>
      <c r="C17" s="96">
        <f>'Detailed Budget '!F24</f>
        <v>0</v>
      </c>
      <c r="D17" s="100">
        <f>'Detailed Budget '!G24</f>
        <v>0</v>
      </c>
    </row>
    <row r="18" spans="2:4" ht="18" customHeight="1" x14ac:dyDescent="0.25">
      <c r="B18" s="41"/>
      <c r="C18" s="96"/>
      <c r="D18" s="100"/>
    </row>
    <row r="19" spans="2:4" ht="18" customHeight="1" x14ac:dyDescent="0.25">
      <c r="B19" s="41" t="s">
        <v>13</v>
      </c>
      <c r="C19" s="96">
        <f>'Detailed Budget '!F30</f>
        <v>0</v>
      </c>
      <c r="D19" s="100">
        <f>'Detailed Budget '!G30</f>
        <v>0</v>
      </c>
    </row>
    <row r="20" spans="2:4" ht="18" customHeight="1" x14ac:dyDescent="0.25">
      <c r="B20" s="41"/>
      <c r="C20" s="96"/>
      <c r="D20" s="100"/>
    </row>
    <row r="21" spans="2:4" ht="18" customHeight="1" x14ac:dyDescent="0.25">
      <c r="B21" s="41" t="s">
        <v>82</v>
      </c>
      <c r="C21" s="96">
        <f>'Detailed Budget '!F35</f>
        <v>0</v>
      </c>
      <c r="D21" s="100">
        <f>'Detailed Budget '!G35</f>
        <v>0</v>
      </c>
    </row>
    <row r="22" spans="2:4" ht="18" customHeight="1" x14ac:dyDescent="0.25">
      <c r="B22" s="41"/>
      <c r="C22" s="96"/>
      <c r="D22" s="100"/>
    </row>
    <row r="23" spans="2:4" ht="18" customHeight="1" x14ac:dyDescent="0.25">
      <c r="B23" s="41" t="s">
        <v>73</v>
      </c>
      <c r="C23" s="96">
        <f>'Detailed Budget '!F40</f>
        <v>0</v>
      </c>
      <c r="D23" s="100">
        <f>'Detailed Budget '!G40</f>
        <v>0</v>
      </c>
    </row>
    <row r="24" spans="2:4" ht="18" customHeight="1" x14ac:dyDescent="0.25">
      <c r="B24" s="41"/>
      <c r="C24" s="96"/>
      <c r="D24" s="100"/>
    </row>
    <row r="25" spans="2:4" ht="18" customHeight="1" x14ac:dyDescent="0.25">
      <c r="B25" s="41" t="s">
        <v>15</v>
      </c>
      <c r="C25" s="96">
        <f>'Detailed Budget '!F47</f>
        <v>0</v>
      </c>
      <c r="D25" s="100">
        <f>'Detailed Budget '!G47</f>
        <v>0</v>
      </c>
    </row>
    <row r="26" spans="2:4" ht="18" customHeight="1" thickBot="1" x14ac:dyDescent="0.3">
      <c r="B26" s="42"/>
      <c r="C26" s="76"/>
      <c r="D26" s="101"/>
    </row>
    <row r="27" spans="2:4" ht="18" customHeight="1" thickBot="1" x14ac:dyDescent="0.3">
      <c r="B27" s="94" t="s">
        <v>51</v>
      </c>
      <c r="C27" s="94">
        <f>SUM(C15:C26)</f>
        <v>0</v>
      </c>
      <c r="D27" s="102">
        <f>SUM(D15:D26)</f>
        <v>0</v>
      </c>
    </row>
    <row r="28" spans="2:4" ht="18" customHeight="1" x14ac:dyDescent="0.25">
      <c r="B28" s="93"/>
      <c r="C28" s="97"/>
      <c r="D28" s="101"/>
    </row>
    <row r="29" spans="2:4" ht="18" customHeight="1" x14ac:dyDescent="0.25">
      <c r="B29" s="76" t="s">
        <v>56</v>
      </c>
      <c r="C29" s="76">
        <f>'Detailed Budget '!F53</f>
        <v>0</v>
      </c>
      <c r="D29" s="103">
        <f>'Detailed Budget '!G53</f>
        <v>0</v>
      </c>
    </row>
    <row r="30" spans="2:4" ht="18" customHeight="1" thickBot="1" x14ac:dyDescent="0.3">
      <c r="B30" s="77"/>
      <c r="C30" s="98"/>
      <c r="D30" s="104"/>
    </row>
    <row r="31" spans="2:4" ht="30.8" customHeight="1" thickBot="1" x14ac:dyDescent="0.3">
      <c r="B31" s="24" t="s">
        <v>52</v>
      </c>
      <c r="C31" s="35">
        <f>C27+C29</f>
        <v>0</v>
      </c>
      <c r="D31" s="138">
        <f>D27+D29</f>
        <v>0</v>
      </c>
    </row>
  </sheetData>
  <mergeCells count="6">
    <mergeCell ref="B1:D1"/>
    <mergeCell ref="C12:D12"/>
    <mergeCell ref="C3:D3"/>
    <mergeCell ref="C4:D4"/>
    <mergeCell ref="C5:D5"/>
    <mergeCell ref="C6:D6"/>
  </mergeCells>
  <phoneticPr fontId="0" type="noConversion"/>
  <pageMargins left="0.75" right="0.75"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5"/>
  <sheetViews>
    <sheetView view="pageBreakPreview" zoomScale="80" zoomScaleNormal="100" zoomScaleSheetLayoutView="80" workbookViewId="0"/>
  </sheetViews>
  <sheetFormatPr defaultColWidth="9.140625" defaultRowHeight="15.6" x14ac:dyDescent="0.25"/>
  <cols>
    <col min="1" max="1" width="3.7109375" style="7" customWidth="1"/>
    <col min="2" max="2" width="113.7109375" style="7" customWidth="1"/>
    <col min="3" max="3" width="9.7109375" style="7" customWidth="1"/>
    <col min="4" max="4" width="15.7109375" style="7" customWidth="1"/>
    <col min="5" max="5" width="11" style="7" customWidth="1"/>
    <col min="6" max="6" width="18.42578125" style="7" customWidth="1"/>
    <col min="7" max="7" width="16.7109375" style="7" customWidth="1"/>
    <col min="8" max="16384" width="9.140625" style="7"/>
  </cols>
  <sheetData>
    <row r="1" spans="2:7" ht="21.75" customHeight="1" x14ac:dyDescent="0.25">
      <c r="B1" s="144" t="s">
        <v>46</v>
      </c>
      <c r="C1" s="144"/>
      <c r="D1" s="144"/>
      <c r="E1" s="144"/>
    </row>
    <row r="2" spans="2:7" ht="21.75" customHeight="1" thickBot="1" x14ac:dyDescent="0.3">
      <c r="B2" s="153" t="s">
        <v>40</v>
      </c>
      <c r="C2" s="153"/>
      <c r="D2" s="153"/>
      <c r="E2" s="153"/>
    </row>
    <row r="3" spans="2:7" ht="20.25" customHeight="1" x14ac:dyDescent="0.25">
      <c r="B3" s="113" t="s">
        <v>25</v>
      </c>
      <c r="C3" s="157">
        <f>'Budget Summary'!C3:D3</f>
        <v>0</v>
      </c>
      <c r="D3" s="158"/>
      <c r="E3" s="158"/>
      <c r="F3" s="158"/>
      <c r="G3" s="159"/>
    </row>
    <row r="4" spans="2:7" ht="20.25" customHeight="1" x14ac:dyDescent="0.25">
      <c r="B4" s="114" t="s">
        <v>7</v>
      </c>
      <c r="C4" s="160">
        <f>'Budget Summary'!C4:D4</f>
        <v>0</v>
      </c>
      <c r="D4" s="161"/>
      <c r="E4" s="161"/>
      <c r="F4" s="161"/>
      <c r="G4" s="162"/>
    </row>
    <row r="5" spans="2:7" ht="20.25" customHeight="1" x14ac:dyDescent="0.25">
      <c r="B5" s="114" t="s">
        <v>8</v>
      </c>
      <c r="C5" s="160">
        <f>'Budget Summary'!C5:D5</f>
        <v>0</v>
      </c>
      <c r="D5" s="161"/>
      <c r="E5" s="161"/>
      <c r="F5" s="161"/>
      <c r="G5" s="162"/>
    </row>
    <row r="6" spans="2:7" ht="20.25" customHeight="1" thickBot="1" x14ac:dyDescent="0.3">
      <c r="B6" s="115" t="s">
        <v>9</v>
      </c>
      <c r="C6" s="163">
        <f>'Budget Summary'!C6:D6</f>
        <v>0</v>
      </c>
      <c r="D6" s="164"/>
      <c r="E6" s="164"/>
      <c r="F6" s="164"/>
      <c r="G6" s="165"/>
    </row>
    <row r="7" spans="2:7" ht="20.25" customHeight="1" x14ac:dyDescent="0.25">
      <c r="B7" s="6"/>
      <c r="C7" s="6"/>
      <c r="D7" s="6"/>
      <c r="E7" s="6"/>
    </row>
    <row r="8" spans="2:7" s="38" customFormat="1" ht="45.65" customHeight="1" x14ac:dyDescent="0.25">
      <c r="B8" s="44" t="s">
        <v>5</v>
      </c>
      <c r="C8" s="135">
        <v>1</v>
      </c>
      <c r="D8" s="156" t="s">
        <v>57</v>
      </c>
      <c r="E8" s="156"/>
      <c r="F8" s="45"/>
      <c r="G8" s="45"/>
    </row>
    <row r="9" spans="2:7" x14ac:dyDescent="0.25">
      <c r="B9" s="6"/>
      <c r="C9" s="6"/>
      <c r="D9" s="6"/>
      <c r="E9" s="6"/>
    </row>
    <row r="10" spans="2:7" x14ac:dyDescent="0.25">
      <c r="B10" s="6" t="s">
        <v>37</v>
      </c>
      <c r="C10" s="6"/>
      <c r="D10" s="6"/>
      <c r="E10" s="6"/>
    </row>
    <row r="11" spans="2:7" ht="16.350000000000001" thickBot="1" x14ac:dyDescent="0.3">
      <c r="B11" s="6"/>
      <c r="C11" s="6"/>
      <c r="D11" s="6"/>
      <c r="E11" s="6"/>
    </row>
    <row r="12" spans="2:7" ht="16.350000000000001" thickBot="1" x14ac:dyDescent="0.3">
      <c r="E12" s="54"/>
      <c r="F12" s="154" t="s">
        <v>4</v>
      </c>
      <c r="G12" s="155"/>
    </row>
    <row r="13" spans="2:7" ht="50.3" customHeight="1" thickBot="1" x14ac:dyDescent="0.3">
      <c r="B13" s="86" t="s">
        <v>0</v>
      </c>
      <c r="C13" s="85" t="s">
        <v>17</v>
      </c>
      <c r="D13" s="33" t="s">
        <v>60</v>
      </c>
      <c r="E13" s="87" t="s">
        <v>3</v>
      </c>
      <c r="F13" s="34" t="s">
        <v>1</v>
      </c>
      <c r="G13" s="29" t="s">
        <v>2</v>
      </c>
    </row>
    <row r="14" spans="2:7" ht="18" customHeight="1" x14ac:dyDescent="0.25">
      <c r="B14" s="63" t="s">
        <v>11</v>
      </c>
      <c r="C14" s="81"/>
      <c r="D14" s="82"/>
      <c r="E14" s="107"/>
      <c r="F14" s="88"/>
      <c r="G14" s="83"/>
    </row>
    <row r="15" spans="2:7" ht="18" customHeight="1" x14ac:dyDescent="0.25">
      <c r="B15" s="64" t="s">
        <v>16</v>
      </c>
      <c r="C15" s="59"/>
      <c r="D15" s="37" t="s">
        <v>26</v>
      </c>
      <c r="E15" s="108"/>
      <c r="F15" s="89">
        <f>C15*E15</f>
        <v>0</v>
      </c>
      <c r="G15" s="30">
        <f>F15/$C$8</f>
        <v>0</v>
      </c>
    </row>
    <row r="16" spans="2:7" ht="18" customHeight="1" x14ac:dyDescent="0.25">
      <c r="B16" s="64" t="s">
        <v>16</v>
      </c>
      <c r="C16" s="59"/>
      <c r="D16" s="37" t="s">
        <v>26</v>
      </c>
      <c r="E16" s="108"/>
      <c r="F16" s="89">
        <f t="shared" ref="F16:F17" si="0">C16*E16</f>
        <v>0</v>
      </c>
      <c r="G16" s="30">
        <f t="shared" ref="G16" si="1">F16/$C$8</f>
        <v>0</v>
      </c>
    </row>
    <row r="17" spans="2:7" ht="18" customHeight="1" x14ac:dyDescent="0.25">
      <c r="B17" s="64" t="s">
        <v>16</v>
      </c>
      <c r="C17" s="59"/>
      <c r="D17" s="37" t="s">
        <v>26</v>
      </c>
      <c r="E17" s="108"/>
      <c r="F17" s="89">
        <f t="shared" si="0"/>
        <v>0</v>
      </c>
      <c r="G17" s="30">
        <f>F17/$C$8</f>
        <v>0</v>
      </c>
    </row>
    <row r="18" spans="2:7" s="8" customFormat="1" ht="18" customHeight="1" x14ac:dyDescent="0.25">
      <c r="B18" s="65" t="s">
        <v>12</v>
      </c>
      <c r="C18" s="60"/>
      <c r="D18" s="28"/>
      <c r="E18" s="109"/>
      <c r="F18" s="121">
        <f>SUM(F15:F17)</f>
        <v>0</v>
      </c>
      <c r="G18" s="122">
        <f>SUM(G15:G17)</f>
        <v>0</v>
      </c>
    </row>
    <row r="19" spans="2:7" s="8" customFormat="1" ht="18" customHeight="1" x14ac:dyDescent="0.25">
      <c r="B19" s="67"/>
      <c r="C19" s="60"/>
      <c r="D19" s="28"/>
      <c r="E19" s="109"/>
      <c r="F19" s="89"/>
      <c r="G19" s="30"/>
    </row>
    <row r="20" spans="2:7" ht="18" customHeight="1" x14ac:dyDescent="0.25">
      <c r="B20" s="66" t="s">
        <v>66</v>
      </c>
      <c r="C20" s="61"/>
      <c r="D20" s="27"/>
      <c r="E20" s="110"/>
      <c r="F20" s="90"/>
      <c r="G20" s="31"/>
    </row>
    <row r="21" spans="2:7" ht="18" customHeight="1" x14ac:dyDescent="0.25">
      <c r="B21" s="78"/>
      <c r="C21" s="59"/>
      <c r="D21" s="37" t="s">
        <v>26</v>
      </c>
      <c r="E21" s="108"/>
      <c r="F21" s="89">
        <f>C21*E21</f>
        <v>0</v>
      </c>
      <c r="G21" s="30">
        <f>F21/$C$8</f>
        <v>0</v>
      </c>
    </row>
    <row r="22" spans="2:7" ht="18" customHeight="1" x14ac:dyDescent="0.25">
      <c r="B22" s="78"/>
      <c r="C22" s="59"/>
      <c r="D22" s="37" t="s">
        <v>26</v>
      </c>
      <c r="E22" s="108"/>
      <c r="F22" s="89">
        <f>C22*E22</f>
        <v>0</v>
      </c>
      <c r="G22" s="30">
        <f>F22/$C$8</f>
        <v>0</v>
      </c>
    </row>
    <row r="23" spans="2:7" ht="18" customHeight="1" x14ac:dyDescent="0.25">
      <c r="B23" s="79"/>
      <c r="C23" s="59"/>
      <c r="D23" s="37" t="s">
        <v>26</v>
      </c>
      <c r="E23" s="108"/>
      <c r="F23" s="89">
        <f>C23*E23</f>
        <v>0</v>
      </c>
      <c r="G23" s="30">
        <f>F23/$C$8</f>
        <v>0</v>
      </c>
    </row>
    <row r="24" spans="2:7" s="8" customFormat="1" ht="18" customHeight="1" x14ac:dyDescent="0.25">
      <c r="B24" s="65" t="s">
        <v>67</v>
      </c>
      <c r="C24" s="60"/>
      <c r="D24" s="28"/>
      <c r="E24" s="109"/>
      <c r="F24" s="121">
        <f>SUM(F21:F23)</f>
        <v>0</v>
      </c>
      <c r="G24" s="122">
        <f>SUM(G21:G23)</f>
        <v>0</v>
      </c>
    </row>
    <row r="25" spans="2:7" s="8" customFormat="1" ht="18" customHeight="1" x14ac:dyDescent="0.25">
      <c r="B25" s="67"/>
      <c r="C25" s="60"/>
      <c r="D25" s="28"/>
      <c r="E25" s="109"/>
      <c r="F25" s="89"/>
      <c r="G25" s="30"/>
    </row>
    <row r="26" spans="2:7" ht="18" customHeight="1" x14ac:dyDescent="0.25">
      <c r="B26" s="66" t="s">
        <v>13</v>
      </c>
      <c r="C26" s="61"/>
      <c r="D26" s="27"/>
      <c r="E26" s="110"/>
      <c r="F26" s="90"/>
      <c r="G26" s="31"/>
    </row>
    <row r="27" spans="2:7" ht="18" customHeight="1" x14ac:dyDescent="0.25">
      <c r="B27" s="78" t="s">
        <v>29</v>
      </c>
      <c r="C27" s="59"/>
      <c r="D27" s="37" t="s">
        <v>26</v>
      </c>
      <c r="E27" s="108"/>
      <c r="F27" s="89">
        <f>C27*E27</f>
        <v>0</v>
      </c>
      <c r="G27" s="30">
        <f>F27/$C$8</f>
        <v>0</v>
      </c>
    </row>
    <row r="28" spans="2:7" ht="18" customHeight="1" x14ac:dyDescent="0.25">
      <c r="B28" s="78" t="s">
        <v>28</v>
      </c>
      <c r="C28" s="59"/>
      <c r="D28" s="37" t="s">
        <v>26</v>
      </c>
      <c r="E28" s="108"/>
      <c r="F28" s="89">
        <f>C28*E28</f>
        <v>0</v>
      </c>
      <c r="G28" s="30">
        <f>F28/$C$8</f>
        <v>0</v>
      </c>
    </row>
    <row r="29" spans="2:7" ht="18" customHeight="1" x14ac:dyDescent="0.25">
      <c r="B29" s="79" t="s">
        <v>30</v>
      </c>
      <c r="C29" s="59"/>
      <c r="D29" s="37" t="s">
        <v>26</v>
      </c>
      <c r="E29" s="108"/>
      <c r="F29" s="89">
        <f>C29*E29</f>
        <v>0</v>
      </c>
      <c r="G29" s="30">
        <f>F29/$C$8</f>
        <v>0</v>
      </c>
    </row>
    <row r="30" spans="2:7" s="8" customFormat="1" ht="18" customHeight="1" x14ac:dyDescent="0.25">
      <c r="B30" s="65" t="s">
        <v>14</v>
      </c>
      <c r="C30" s="60"/>
      <c r="D30" s="28"/>
      <c r="E30" s="109"/>
      <c r="F30" s="121">
        <f>SUM(F27:F29)</f>
        <v>0</v>
      </c>
      <c r="G30" s="122">
        <f>SUM(G27:G29)</f>
        <v>0</v>
      </c>
    </row>
    <row r="31" spans="2:7" s="8" customFormat="1" ht="18" customHeight="1" x14ac:dyDescent="0.25">
      <c r="B31" s="67"/>
      <c r="C31" s="60"/>
      <c r="D31" s="28"/>
      <c r="E31" s="109"/>
      <c r="F31" s="89"/>
      <c r="G31" s="30"/>
    </row>
    <row r="32" spans="2:7" ht="18" customHeight="1" x14ac:dyDescent="0.25">
      <c r="B32" s="66" t="s">
        <v>83</v>
      </c>
      <c r="C32" s="61"/>
      <c r="D32" s="27"/>
      <c r="E32" s="110"/>
      <c r="F32" s="90"/>
      <c r="G32" s="31"/>
    </row>
    <row r="33" spans="2:7" ht="18" customHeight="1" x14ac:dyDescent="0.25">
      <c r="B33" s="68" t="s">
        <v>62</v>
      </c>
      <c r="C33" s="134">
        <f>'Training sheet'!F23</f>
        <v>0</v>
      </c>
      <c r="D33" s="37" t="s">
        <v>61</v>
      </c>
      <c r="E33" s="108"/>
      <c r="F33" s="89">
        <f>C33*E33</f>
        <v>0</v>
      </c>
      <c r="G33" s="30">
        <f>F33/$C$8</f>
        <v>0</v>
      </c>
    </row>
    <row r="34" spans="2:7" ht="18" customHeight="1" x14ac:dyDescent="0.25">
      <c r="B34" s="68" t="s">
        <v>63</v>
      </c>
      <c r="C34" s="134">
        <f>'Training sheet'!F37</f>
        <v>0</v>
      </c>
      <c r="D34" s="37" t="s">
        <v>61</v>
      </c>
      <c r="E34" s="108"/>
      <c r="F34" s="89">
        <f>C34*E34</f>
        <v>0</v>
      </c>
      <c r="G34" s="30">
        <f>F34/$C$8</f>
        <v>0</v>
      </c>
    </row>
    <row r="35" spans="2:7" s="8" customFormat="1" ht="18" customHeight="1" x14ac:dyDescent="0.25">
      <c r="B35" s="65" t="s">
        <v>72</v>
      </c>
      <c r="C35" s="60"/>
      <c r="D35" s="28"/>
      <c r="E35" s="109"/>
      <c r="F35" s="89">
        <f>SUM(F33:F34)</f>
        <v>0</v>
      </c>
      <c r="G35" s="30">
        <f>SUM(G33:G34)</f>
        <v>0</v>
      </c>
    </row>
    <row r="36" spans="2:7" s="8" customFormat="1" ht="18" customHeight="1" x14ac:dyDescent="0.25">
      <c r="B36" s="67"/>
      <c r="C36" s="60"/>
      <c r="D36" s="28"/>
      <c r="E36" s="109"/>
      <c r="F36" s="89"/>
      <c r="G36" s="30"/>
    </row>
    <row r="37" spans="2:7" ht="18" customHeight="1" x14ac:dyDescent="0.25">
      <c r="B37" s="66" t="s">
        <v>73</v>
      </c>
      <c r="C37" s="61"/>
      <c r="D37" s="27"/>
      <c r="E37" s="110"/>
      <c r="F37" s="90"/>
      <c r="G37" s="31"/>
    </row>
    <row r="38" spans="2:7" ht="18" customHeight="1" x14ac:dyDescent="0.25">
      <c r="B38" s="68" t="s">
        <v>59</v>
      </c>
      <c r="C38" s="59"/>
      <c r="D38" s="37" t="s">
        <v>26</v>
      </c>
      <c r="E38" s="108"/>
      <c r="F38" s="89">
        <f>C38*E38</f>
        <v>0</v>
      </c>
      <c r="G38" s="30">
        <f>F38/$C$8</f>
        <v>0</v>
      </c>
    </row>
    <row r="39" spans="2:7" ht="18" customHeight="1" x14ac:dyDescent="0.25">
      <c r="B39" s="68" t="s">
        <v>59</v>
      </c>
      <c r="C39" s="59"/>
      <c r="D39" s="37" t="s">
        <v>26</v>
      </c>
      <c r="E39" s="108"/>
      <c r="F39" s="89">
        <f>C39*E39</f>
        <v>0</v>
      </c>
      <c r="G39" s="30">
        <f>F39/$C$8</f>
        <v>0</v>
      </c>
    </row>
    <row r="40" spans="2:7" s="8" customFormat="1" ht="18" customHeight="1" x14ac:dyDescent="0.25">
      <c r="B40" s="65" t="s">
        <v>74</v>
      </c>
      <c r="C40" s="60"/>
      <c r="D40" s="28"/>
      <c r="E40" s="109"/>
      <c r="F40" s="89">
        <f>SUM(F38:F39)</f>
        <v>0</v>
      </c>
      <c r="G40" s="30">
        <f>SUM(G38:G39)</f>
        <v>0</v>
      </c>
    </row>
    <row r="41" spans="2:7" s="8" customFormat="1" ht="18" customHeight="1" x14ac:dyDescent="0.25">
      <c r="B41" s="67"/>
      <c r="C41" s="60"/>
      <c r="D41" s="28"/>
      <c r="E41" s="109"/>
      <c r="F41" s="89"/>
      <c r="G41" s="30"/>
    </row>
    <row r="42" spans="2:7" ht="18" customHeight="1" x14ac:dyDescent="0.25">
      <c r="B42" s="66" t="s">
        <v>15</v>
      </c>
      <c r="C42" s="61"/>
      <c r="D42" s="27"/>
      <c r="E42" s="110"/>
      <c r="F42" s="90"/>
      <c r="G42" s="31"/>
    </row>
    <row r="43" spans="2:7" ht="18" customHeight="1" x14ac:dyDescent="0.25">
      <c r="B43" s="64" t="s">
        <v>31</v>
      </c>
      <c r="C43" s="59"/>
      <c r="D43" s="37" t="s">
        <v>26</v>
      </c>
      <c r="E43" s="108"/>
      <c r="F43" s="89">
        <f>C43*E43</f>
        <v>0</v>
      </c>
      <c r="G43" s="30">
        <f>F43/$C$8</f>
        <v>0</v>
      </c>
    </row>
    <row r="44" spans="2:7" ht="18" customHeight="1" x14ac:dyDescent="0.25">
      <c r="B44" s="64" t="s">
        <v>32</v>
      </c>
      <c r="C44" s="59"/>
      <c r="D44" s="37" t="s">
        <v>26</v>
      </c>
      <c r="E44" s="108"/>
      <c r="F44" s="89">
        <f>C44*E44</f>
        <v>0</v>
      </c>
      <c r="G44" s="30">
        <f>F44/$C$8</f>
        <v>0</v>
      </c>
    </row>
    <row r="45" spans="2:7" ht="18" customHeight="1" x14ac:dyDescent="0.25">
      <c r="B45" s="64" t="s">
        <v>33</v>
      </c>
      <c r="C45" s="59"/>
      <c r="D45" s="37" t="s">
        <v>26</v>
      </c>
      <c r="E45" s="108"/>
      <c r="F45" s="89">
        <f>C45*E45</f>
        <v>0</v>
      </c>
      <c r="G45" s="30">
        <f>F45/$C$8</f>
        <v>0</v>
      </c>
    </row>
    <row r="46" spans="2:7" ht="18" customHeight="1" x14ac:dyDescent="0.25">
      <c r="B46" s="64" t="s">
        <v>34</v>
      </c>
      <c r="C46" s="59"/>
      <c r="D46" s="37" t="s">
        <v>26</v>
      </c>
      <c r="E46" s="108"/>
      <c r="F46" s="89">
        <f>C46*E46</f>
        <v>0</v>
      </c>
      <c r="G46" s="30">
        <f>F46/$C$8</f>
        <v>0</v>
      </c>
    </row>
    <row r="47" spans="2:7" s="8" customFormat="1" ht="18" customHeight="1" x14ac:dyDescent="0.25">
      <c r="B47" s="65" t="s">
        <v>75</v>
      </c>
      <c r="C47" s="60"/>
      <c r="D47" s="28"/>
      <c r="E47" s="111"/>
      <c r="F47" s="89">
        <f>SUM(F43:F46)</f>
        <v>0</v>
      </c>
      <c r="G47" s="84">
        <f>SUM(G43:G46)</f>
        <v>0</v>
      </c>
    </row>
    <row r="48" spans="2:7" s="8" customFormat="1" ht="18" customHeight="1" x14ac:dyDescent="0.25">
      <c r="B48" s="65"/>
      <c r="C48" s="60"/>
      <c r="D48" s="56"/>
      <c r="E48" s="106"/>
      <c r="F48" s="91"/>
      <c r="G48" s="57"/>
    </row>
    <row r="49" spans="2:7" s="8" customFormat="1" ht="18" customHeight="1" x14ac:dyDescent="0.25">
      <c r="B49" s="66" t="s">
        <v>51</v>
      </c>
      <c r="C49" s="58"/>
      <c r="D49" s="27"/>
      <c r="E49" s="110"/>
      <c r="F49" s="90"/>
      <c r="G49" s="31"/>
    </row>
    <row r="50" spans="2:7" s="8" customFormat="1" ht="18" customHeight="1" x14ac:dyDescent="0.25">
      <c r="B50" s="75" t="s">
        <v>51</v>
      </c>
      <c r="C50" s="62"/>
      <c r="D50" s="28"/>
      <c r="E50" s="105"/>
      <c r="F50" s="89">
        <f>F18+F24+F30+F35+F40+F47</f>
        <v>0</v>
      </c>
      <c r="G50" s="84">
        <f>G18+G24+G30+G35+G40+G47</f>
        <v>0</v>
      </c>
    </row>
    <row r="51" spans="2:7" s="8" customFormat="1" ht="18" customHeight="1" x14ac:dyDescent="0.25">
      <c r="B51" s="65"/>
      <c r="C51" s="60"/>
      <c r="D51" s="56"/>
      <c r="E51" s="106"/>
      <c r="F51" s="89"/>
      <c r="G51" s="84"/>
    </row>
    <row r="52" spans="2:7" s="8" customFormat="1" ht="18" customHeight="1" x14ac:dyDescent="0.25">
      <c r="B52" s="66" t="s">
        <v>50</v>
      </c>
      <c r="C52" s="58"/>
      <c r="D52" s="27"/>
      <c r="E52" s="110"/>
      <c r="F52" s="90"/>
      <c r="G52" s="31"/>
    </row>
    <row r="53" spans="2:7" s="8" customFormat="1" ht="18" customHeight="1" x14ac:dyDescent="0.25">
      <c r="B53" s="69" t="s">
        <v>50</v>
      </c>
      <c r="C53" s="60"/>
      <c r="D53" s="28"/>
      <c r="E53" s="111"/>
      <c r="F53" s="89"/>
      <c r="G53" s="84"/>
    </row>
    <row r="54" spans="2:7" s="8" customFormat="1" ht="18" customHeight="1" thickBot="1" x14ac:dyDescent="0.3">
      <c r="B54" s="71"/>
      <c r="C54" s="72"/>
      <c r="D54" s="73"/>
      <c r="E54" s="112"/>
      <c r="F54" s="92"/>
      <c r="G54" s="74"/>
    </row>
    <row r="55" spans="2:7" ht="30.8" customHeight="1" thickBot="1" x14ac:dyDescent="0.3">
      <c r="B55" s="24" t="s">
        <v>52</v>
      </c>
      <c r="C55" s="70"/>
      <c r="D55" s="36"/>
      <c r="E55" s="24"/>
      <c r="F55" s="35">
        <f>F50+F53</f>
        <v>0</v>
      </c>
      <c r="G55" s="136">
        <f>G50+G53</f>
        <v>0</v>
      </c>
    </row>
  </sheetData>
  <mergeCells count="8">
    <mergeCell ref="B1:E1"/>
    <mergeCell ref="B2:E2"/>
    <mergeCell ref="F12:G12"/>
    <mergeCell ref="D8:E8"/>
    <mergeCell ref="C3:G3"/>
    <mergeCell ref="C4:G4"/>
    <mergeCell ref="C5:G5"/>
    <mergeCell ref="C6:G6"/>
  </mergeCells>
  <phoneticPr fontId="0" type="noConversion"/>
  <pageMargins left="0.75" right="0.75" top="1" bottom="1" header="0.5" footer="0.5"/>
  <pageSetup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90" zoomScaleNormal="100" zoomScaleSheetLayoutView="90" workbookViewId="0">
      <selection sqref="A1:G1"/>
    </sheetView>
  </sheetViews>
  <sheetFormatPr defaultColWidth="9.140625" defaultRowHeight="15.6" x14ac:dyDescent="0.25"/>
  <cols>
    <col min="1" max="1" width="6" style="10" customWidth="1"/>
    <col min="2" max="2" width="33.42578125" style="10" customWidth="1"/>
    <col min="3" max="3" width="9.7109375" style="10" customWidth="1"/>
    <col min="4" max="4" width="12.140625" style="10" customWidth="1"/>
    <col min="5" max="5" width="9.28515625" style="10" customWidth="1"/>
    <col min="6" max="7" width="12.140625" style="10" customWidth="1"/>
    <col min="8" max="10" width="12.42578125" style="9" customWidth="1"/>
    <col min="11" max="11" width="9.140625" style="9"/>
    <col min="12" max="16384" width="9.140625" style="10"/>
  </cols>
  <sheetData>
    <row r="1" spans="1:10" x14ac:dyDescent="0.25">
      <c r="A1" s="144" t="s">
        <v>46</v>
      </c>
      <c r="B1" s="144"/>
      <c r="C1" s="144"/>
      <c r="D1" s="144"/>
      <c r="E1" s="144"/>
      <c r="F1" s="144"/>
      <c r="G1" s="144"/>
    </row>
    <row r="2" spans="1:10" ht="16.350000000000001" thickBot="1" x14ac:dyDescent="0.3">
      <c r="A2" s="153" t="s">
        <v>41</v>
      </c>
      <c r="B2" s="153"/>
      <c r="C2" s="153"/>
      <c r="D2" s="153"/>
      <c r="E2" s="153"/>
      <c r="F2" s="153"/>
      <c r="G2" s="153"/>
    </row>
    <row r="3" spans="1:10" x14ac:dyDescent="0.25">
      <c r="B3" s="116" t="s">
        <v>25</v>
      </c>
      <c r="C3" s="169">
        <f>'Budget Summary'!C3:D3</f>
        <v>0</v>
      </c>
      <c r="D3" s="170"/>
      <c r="E3" s="170"/>
      <c r="F3" s="170"/>
      <c r="G3" s="171"/>
    </row>
    <row r="4" spans="1:10" x14ac:dyDescent="0.25">
      <c r="B4" s="117" t="s">
        <v>7</v>
      </c>
      <c r="C4" s="172">
        <f>'Budget Summary'!C4:D4</f>
        <v>0</v>
      </c>
      <c r="D4" s="161"/>
      <c r="E4" s="161"/>
      <c r="F4" s="161"/>
      <c r="G4" s="162"/>
    </row>
    <row r="5" spans="1:10" x14ac:dyDescent="0.25">
      <c r="B5" s="117" t="s">
        <v>8</v>
      </c>
      <c r="C5" s="172">
        <f>'Budget Summary'!C5:D5</f>
        <v>0</v>
      </c>
      <c r="D5" s="161"/>
      <c r="E5" s="161"/>
      <c r="F5" s="161"/>
      <c r="G5" s="162"/>
    </row>
    <row r="6" spans="1:10" ht="26.2" customHeight="1" thickBot="1" x14ac:dyDescent="0.3">
      <c r="B6" s="119" t="s">
        <v>9</v>
      </c>
      <c r="C6" s="173">
        <f>'Budget Summary'!C6:D6</f>
        <v>0</v>
      </c>
      <c r="D6" s="151"/>
      <c r="E6" s="151"/>
      <c r="F6" s="151"/>
      <c r="G6" s="152"/>
      <c r="I6" s="14"/>
      <c r="J6" s="14"/>
    </row>
    <row r="7" spans="1:10" x14ac:dyDescent="0.25">
      <c r="A7" s="46"/>
      <c r="B7" s="46"/>
      <c r="C7" s="46"/>
      <c r="D7" s="46"/>
      <c r="E7" s="46"/>
      <c r="F7" s="120"/>
      <c r="G7" s="46"/>
    </row>
    <row r="8" spans="1:10" x14ac:dyDescent="0.25">
      <c r="B8" s="23" t="s">
        <v>64</v>
      </c>
      <c r="C8" s="23"/>
      <c r="D8" s="23"/>
      <c r="E8" s="23"/>
      <c r="F8" s="23"/>
      <c r="G8" s="23"/>
    </row>
    <row r="9" spans="1:10" x14ac:dyDescent="0.25">
      <c r="B9" s="23"/>
      <c r="C9" s="23"/>
      <c r="D9" s="23"/>
      <c r="E9" s="23"/>
      <c r="F9" s="23"/>
      <c r="G9" s="23"/>
    </row>
    <row r="10" spans="1:10" s="38" customFormat="1" ht="39" customHeight="1" x14ac:dyDescent="0.25">
      <c r="B10" s="44" t="s">
        <v>5</v>
      </c>
      <c r="C10" s="80">
        <f>'Detailed Budget '!C8</f>
        <v>1</v>
      </c>
      <c r="D10" s="156"/>
      <c r="E10" s="156"/>
      <c r="F10" s="45"/>
      <c r="G10" s="45"/>
      <c r="H10" s="45"/>
    </row>
    <row r="11" spans="1:10" ht="16.350000000000001" thickBot="1" x14ac:dyDescent="0.3">
      <c r="C11" s="12"/>
      <c r="D11" s="12"/>
      <c r="E11" s="12"/>
      <c r="F11" s="12"/>
      <c r="G11" s="12"/>
    </row>
    <row r="12" spans="1:10" ht="16.350000000000001" thickBot="1" x14ac:dyDescent="0.3">
      <c r="A12" s="13"/>
      <c r="B12" s="166" t="s">
        <v>62</v>
      </c>
      <c r="C12" s="167"/>
      <c r="D12" s="167"/>
      <c r="E12" s="167"/>
      <c r="F12" s="167"/>
      <c r="G12" s="168"/>
    </row>
    <row r="13" spans="1:10" ht="31.95" thickBot="1" x14ac:dyDescent="0.3">
      <c r="A13" s="13"/>
      <c r="B13" s="127" t="s">
        <v>69</v>
      </c>
      <c r="C13" s="128" t="s">
        <v>17</v>
      </c>
      <c r="D13" s="129" t="s">
        <v>18</v>
      </c>
      <c r="E13" s="129" t="s">
        <v>19</v>
      </c>
      <c r="F13" s="130" t="s">
        <v>27</v>
      </c>
      <c r="G13" s="131" t="s">
        <v>65</v>
      </c>
    </row>
    <row r="14" spans="1:10" ht="16.350000000000001" thickTop="1" x14ac:dyDescent="0.25">
      <c r="A14" s="13"/>
      <c r="B14" s="15" t="s">
        <v>20</v>
      </c>
      <c r="C14" s="16"/>
      <c r="D14" s="16"/>
      <c r="E14" s="16"/>
      <c r="F14" s="124"/>
      <c r="G14" s="17"/>
    </row>
    <row r="15" spans="1:10" x14ac:dyDescent="0.25">
      <c r="A15" s="13"/>
      <c r="B15" s="4" t="s">
        <v>58</v>
      </c>
      <c r="C15" s="123">
        <v>0</v>
      </c>
      <c r="D15" s="19">
        <v>0</v>
      </c>
      <c r="E15" s="20">
        <v>0</v>
      </c>
      <c r="F15" s="125">
        <f t="shared" ref="F15:F21" si="0">ROUND(C15*D15*E15,0)</f>
        <v>0</v>
      </c>
      <c r="G15" s="132">
        <f t="shared" ref="G15:G21" si="1">F15/$C$10</f>
        <v>0</v>
      </c>
    </row>
    <row r="16" spans="1:10" x14ac:dyDescent="0.25">
      <c r="A16" s="13"/>
      <c r="B16" s="4" t="s">
        <v>21</v>
      </c>
      <c r="C16" s="123">
        <v>0</v>
      </c>
      <c r="D16" s="19">
        <v>0</v>
      </c>
      <c r="E16" s="20">
        <v>0</v>
      </c>
      <c r="F16" s="125">
        <f t="shared" si="0"/>
        <v>0</v>
      </c>
      <c r="G16" s="132">
        <f t="shared" si="1"/>
        <v>0</v>
      </c>
    </row>
    <row r="17" spans="1:11" x14ac:dyDescent="0.25">
      <c r="A17" s="13"/>
      <c r="B17" s="4" t="s">
        <v>22</v>
      </c>
      <c r="C17" s="123">
        <v>0</v>
      </c>
      <c r="D17" s="19">
        <v>0</v>
      </c>
      <c r="E17" s="20">
        <v>0</v>
      </c>
      <c r="F17" s="125">
        <f t="shared" si="0"/>
        <v>0</v>
      </c>
      <c r="G17" s="132">
        <f t="shared" si="1"/>
        <v>0</v>
      </c>
    </row>
    <row r="18" spans="1:11" x14ac:dyDescent="0.25">
      <c r="A18" s="13"/>
      <c r="B18" s="4" t="s">
        <v>71</v>
      </c>
      <c r="C18" s="123">
        <v>0</v>
      </c>
      <c r="D18" s="19">
        <v>0</v>
      </c>
      <c r="E18" s="20">
        <v>0</v>
      </c>
      <c r="F18" s="125">
        <f t="shared" si="0"/>
        <v>0</v>
      </c>
      <c r="G18" s="132">
        <f t="shared" si="1"/>
        <v>0</v>
      </c>
    </row>
    <row r="19" spans="1:11" s="11" customFormat="1" x14ac:dyDescent="0.25">
      <c r="A19" s="13"/>
      <c r="B19" s="4" t="s">
        <v>23</v>
      </c>
      <c r="C19" s="123">
        <v>0</v>
      </c>
      <c r="D19" s="19">
        <v>0</v>
      </c>
      <c r="E19" s="20">
        <v>0</v>
      </c>
      <c r="F19" s="125">
        <f t="shared" si="0"/>
        <v>0</v>
      </c>
      <c r="G19" s="132">
        <f t="shared" si="1"/>
        <v>0</v>
      </c>
      <c r="H19" s="22"/>
      <c r="I19" s="22"/>
      <c r="J19" s="22"/>
      <c r="K19" s="22"/>
    </row>
    <row r="20" spans="1:11" x14ac:dyDescent="0.25">
      <c r="A20" s="13"/>
      <c r="B20" s="4" t="s">
        <v>24</v>
      </c>
      <c r="C20" s="123">
        <v>0</v>
      </c>
      <c r="D20" s="19">
        <v>0</v>
      </c>
      <c r="E20" s="20">
        <v>0</v>
      </c>
      <c r="F20" s="125">
        <f t="shared" si="0"/>
        <v>0</v>
      </c>
      <c r="G20" s="132">
        <f t="shared" si="1"/>
        <v>0</v>
      </c>
    </row>
    <row r="21" spans="1:11" x14ac:dyDescent="0.25">
      <c r="A21" s="13"/>
      <c r="B21" s="4" t="s">
        <v>70</v>
      </c>
      <c r="C21" s="123">
        <v>0</v>
      </c>
      <c r="D21" s="19">
        <v>0</v>
      </c>
      <c r="E21" s="20">
        <v>0</v>
      </c>
      <c r="F21" s="125">
        <f t="shared" si="0"/>
        <v>0</v>
      </c>
      <c r="G21" s="132">
        <f t="shared" si="1"/>
        <v>0</v>
      </c>
    </row>
    <row r="22" spans="1:11" x14ac:dyDescent="0.25">
      <c r="A22" s="13"/>
      <c r="B22" s="4"/>
      <c r="C22" s="123"/>
      <c r="D22" s="18"/>
      <c r="E22" s="18"/>
      <c r="F22" s="125"/>
      <c r="G22" s="132"/>
    </row>
    <row r="23" spans="1:11" ht="37.5" customHeight="1" thickBot="1" x14ac:dyDescent="0.3">
      <c r="A23" s="13"/>
      <c r="B23" s="5" t="s">
        <v>68</v>
      </c>
      <c r="C23" s="21"/>
      <c r="D23" s="21"/>
      <c r="E23" s="21"/>
      <c r="F23" s="126">
        <f>SUM(F15:F22)</f>
        <v>0</v>
      </c>
      <c r="G23" s="133">
        <f>SUM(G15:G22)</f>
        <v>0</v>
      </c>
      <c r="I23" s="14"/>
      <c r="J23" s="14"/>
    </row>
    <row r="25" spans="1:11" ht="16.350000000000001" thickBot="1" x14ac:dyDescent="0.3">
      <c r="C25" s="12"/>
      <c r="D25" s="12"/>
      <c r="E25" s="12"/>
      <c r="F25" s="12"/>
      <c r="G25" s="12"/>
    </row>
    <row r="26" spans="1:11" ht="16.350000000000001" thickBot="1" x14ac:dyDescent="0.3">
      <c r="A26" s="13">
        <v>2</v>
      </c>
      <c r="B26" s="166" t="s">
        <v>63</v>
      </c>
      <c r="C26" s="167"/>
      <c r="D26" s="167"/>
      <c r="E26" s="167"/>
      <c r="F26" s="167"/>
      <c r="G26" s="168"/>
    </row>
    <row r="27" spans="1:11" ht="31.95" thickBot="1" x14ac:dyDescent="0.3">
      <c r="A27" s="13"/>
      <c r="B27" s="127" t="s">
        <v>69</v>
      </c>
      <c r="C27" s="128" t="s">
        <v>17</v>
      </c>
      <c r="D27" s="129" t="s">
        <v>18</v>
      </c>
      <c r="E27" s="129" t="s">
        <v>19</v>
      </c>
      <c r="F27" s="130" t="s">
        <v>27</v>
      </c>
      <c r="G27" s="131" t="s">
        <v>65</v>
      </c>
    </row>
    <row r="28" spans="1:11" ht="16.350000000000001" thickTop="1" x14ac:dyDescent="0.25">
      <c r="A28" s="13"/>
      <c r="B28" s="15" t="s">
        <v>20</v>
      </c>
      <c r="C28" s="16"/>
      <c r="D28" s="16"/>
      <c r="E28" s="16"/>
      <c r="F28" s="124"/>
      <c r="G28" s="17"/>
    </row>
    <row r="29" spans="1:11" x14ac:dyDescent="0.25">
      <c r="A29" s="13"/>
      <c r="B29" s="4" t="s">
        <v>58</v>
      </c>
      <c r="C29" s="123">
        <v>0</v>
      </c>
      <c r="D29" s="19">
        <v>0</v>
      </c>
      <c r="E29" s="20">
        <v>0</v>
      </c>
      <c r="F29" s="125">
        <f t="shared" ref="F29:F35" si="2">ROUND(C29*D29*E29,0)</f>
        <v>0</v>
      </c>
      <c r="G29" s="132">
        <f t="shared" ref="G29:G35" si="3">F29/$C$10</f>
        <v>0</v>
      </c>
    </row>
    <row r="30" spans="1:11" x14ac:dyDescent="0.25">
      <c r="A30" s="13"/>
      <c r="B30" s="4" t="s">
        <v>21</v>
      </c>
      <c r="C30" s="123">
        <v>0</v>
      </c>
      <c r="D30" s="19">
        <v>0</v>
      </c>
      <c r="E30" s="20">
        <v>0</v>
      </c>
      <c r="F30" s="125">
        <f t="shared" si="2"/>
        <v>0</v>
      </c>
      <c r="G30" s="132">
        <f t="shared" si="3"/>
        <v>0</v>
      </c>
    </row>
    <row r="31" spans="1:11" x14ac:dyDescent="0.25">
      <c r="A31" s="13"/>
      <c r="B31" s="4" t="s">
        <v>22</v>
      </c>
      <c r="C31" s="123">
        <v>0</v>
      </c>
      <c r="D31" s="19">
        <v>0</v>
      </c>
      <c r="E31" s="20">
        <v>0</v>
      </c>
      <c r="F31" s="125">
        <f t="shared" si="2"/>
        <v>0</v>
      </c>
      <c r="G31" s="132">
        <f t="shared" si="3"/>
        <v>0</v>
      </c>
    </row>
    <row r="32" spans="1:11" x14ac:dyDescent="0.25">
      <c r="A32" s="13"/>
      <c r="B32" s="4" t="s">
        <v>71</v>
      </c>
      <c r="C32" s="123">
        <v>0</v>
      </c>
      <c r="D32" s="19">
        <v>0</v>
      </c>
      <c r="E32" s="20">
        <v>0</v>
      </c>
      <c r="F32" s="125">
        <f t="shared" si="2"/>
        <v>0</v>
      </c>
      <c r="G32" s="132">
        <f t="shared" si="3"/>
        <v>0</v>
      </c>
    </row>
    <row r="33" spans="1:11" s="11" customFormat="1" x14ac:dyDescent="0.25">
      <c r="A33" s="13"/>
      <c r="B33" s="4" t="s">
        <v>23</v>
      </c>
      <c r="C33" s="123">
        <v>0</v>
      </c>
      <c r="D33" s="19">
        <v>0</v>
      </c>
      <c r="E33" s="20">
        <v>0</v>
      </c>
      <c r="F33" s="125">
        <f t="shared" si="2"/>
        <v>0</v>
      </c>
      <c r="G33" s="132">
        <f t="shared" si="3"/>
        <v>0</v>
      </c>
      <c r="H33" s="22"/>
      <c r="I33" s="22"/>
      <c r="J33" s="22"/>
      <c r="K33" s="22"/>
    </row>
    <row r="34" spans="1:11" x14ac:dyDescent="0.25">
      <c r="A34" s="13"/>
      <c r="B34" s="4" t="s">
        <v>24</v>
      </c>
      <c r="C34" s="123">
        <v>0</v>
      </c>
      <c r="D34" s="19">
        <v>0</v>
      </c>
      <c r="E34" s="20">
        <v>0</v>
      </c>
      <c r="F34" s="125">
        <f t="shared" si="2"/>
        <v>0</v>
      </c>
      <c r="G34" s="132">
        <f t="shared" si="3"/>
        <v>0</v>
      </c>
    </row>
    <row r="35" spans="1:11" x14ac:dyDescent="0.25">
      <c r="A35" s="13"/>
      <c r="B35" s="4" t="s">
        <v>70</v>
      </c>
      <c r="C35" s="123">
        <v>0</v>
      </c>
      <c r="D35" s="19">
        <v>0</v>
      </c>
      <c r="E35" s="20">
        <v>0</v>
      </c>
      <c r="F35" s="125">
        <f t="shared" si="2"/>
        <v>0</v>
      </c>
      <c r="G35" s="132">
        <f t="shared" si="3"/>
        <v>0</v>
      </c>
    </row>
    <row r="36" spans="1:11" x14ac:dyDescent="0.25">
      <c r="A36" s="13"/>
      <c r="B36" s="4"/>
      <c r="C36" s="18"/>
      <c r="D36" s="18"/>
      <c r="E36" s="18"/>
      <c r="F36" s="125"/>
      <c r="G36" s="132"/>
    </row>
    <row r="37" spans="1:11" ht="16.350000000000001" thickBot="1" x14ac:dyDescent="0.3">
      <c r="A37" s="13"/>
      <c r="B37" s="5" t="s">
        <v>68</v>
      </c>
      <c r="C37" s="21"/>
      <c r="D37" s="21"/>
      <c r="E37" s="21"/>
      <c r="F37" s="126">
        <f>SUM(F29:F36)</f>
        <v>0</v>
      </c>
      <c r="G37" s="133">
        <f>SUM(G29:G36)</f>
        <v>0</v>
      </c>
    </row>
  </sheetData>
  <mergeCells count="9">
    <mergeCell ref="B12:G12"/>
    <mergeCell ref="B26:G26"/>
    <mergeCell ref="A1:G1"/>
    <mergeCell ref="A2:G2"/>
    <mergeCell ref="C3:G3"/>
    <mergeCell ref="C4:G4"/>
    <mergeCell ref="C5:G5"/>
    <mergeCell ref="C6:G6"/>
    <mergeCell ref="D10:E10"/>
  </mergeCells>
  <phoneticPr fontId="7" type="noConversion"/>
  <pageMargins left="0.75" right="0.75" top="1" bottom="1" header="0.5" footer="0.5"/>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864F44D2C6334D9D53B58EAC026FD5" ma:contentTypeVersion="6" ma:contentTypeDescription="Create a new document." ma:contentTypeScope="" ma:versionID="b7d6d1f057d5c436ad4591524c393d75">
  <xsd:schema xmlns:xsd="http://www.w3.org/2001/XMLSchema" xmlns:xs="http://www.w3.org/2001/XMLSchema" xmlns:p="http://schemas.microsoft.com/office/2006/metadata/properties" xmlns:ns2="e6dd40c3-e328-467c-b6c1-b0af1bf49903" targetNamespace="http://schemas.microsoft.com/office/2006/metadata/properties" ma:root="true" ma:fieldsID="35f051bb04d82d55e8447cdb8327b00e" ns2:_="">
    <xsd:import namespace="e6dd40c3-e328-467c-b6c1-b0af1bf499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d40c3-e328-467c-b6c1-b0af1bf499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F151C-47E9-4956-BB47-05F6F7B914E2}">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e6dd40c3-e328-467c-b6c1-b0af1bf49903"/>
    <ds:schemaRef ds:uri="http://purl.org/dc/elements/1.1/"/>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6DD11BA-3C62-4862-A9A3-8A3AF5F75FFA}">
  <ds:schemaRefs>
    <ds:schemaRef ds:uri="http://schemas.microsoft.com/sharepoint/v3/contenttype/forms"/>
  </ds:schemaRefs>
</ds:datastoreItem>
</file>

<file path=customXml/itemProps3.xml><?xml version="1.0" encoding="utf-8"?>
<ds:datastoreItem xmlns:ds="http://schemas.openxmlformats.org/officeDocument/2006/customXml" ds:itemID="{DA7950C9-9887-4611-A6DF-9EA5DE86F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d40c3-e328-467c-b6c1-b0af1bf49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vt:lpstr>
      <vt:lpstr>Budget Summary</vt:lpstr>
      <vt:lpstr>Detailed Budget </vt:lpstr>
      <vt:lpstr>Training sheet</vt:lpstr>
      <vt:lpstr>'Budget Summary'!Print_Area</vt:lpstr>
      <vt:lpstr>'Training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2019-06-05T20:21:51Z</dcterms:created>
  <dcterms:modified xsi:type="dcterms:W3CDTF">2019-07-01T13:56:46Z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0x01010075864F44D2C6334D9D53B58EAC026FD5</vt:lpwstr>
  </property>
</Properties>
</file>